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3" i="3" l="1"/>
  <c r="H263" i="3"/>
  <c r="G263" i="3"/>
  <c r="E263" i="3"/>
  <c r="D263" i="3"/>
  <c r="C263" i="3"/>
  <c r="I262" i="3"/>
  <c r="H262" i="3"/>
  <c r="G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<sst xmlns="http://schemas.openxmlformats.org/spreadsheetml/2006/main" count="22" uniqueCount="22">
  <si>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</si>
  <si>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</si>
  <si>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</si>
  <si>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</si>
  <si>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</si>
  <si>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</si>
  <si>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</si>
  <si>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</si>
  <si>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</si>
  <si>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</si>
  <si>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</si>
  <si>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</si>
  <si>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</si>
  <si>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</si>
  <si>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</si>
  <si>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</si>
  <si>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</si>
  <si>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</si>
  <si>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</si>
  <si>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</si>
  <si>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Начальник отдела                                                                Перегудин Э.Е.</t>
  </si>
  <si>
    <t>Дата проведения проверки знаний: 08.07.2026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</si>
</sst>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14" fontId="3" fillId="0" borderId="2" xfId="0" applyNumberFormat="1" applyFont="1" applyBorder="1" applyAlignment="1">
      <alignment horizontal="center" vertical="center" wrapText="1" shrinkToFit="1"/>
    </xf>
    <xf numFmtId="165" fontId="3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4" fontId="3" fillId="0" borderId="0" xfId="0" applyNumberFormat="1" applyFont="1" applyBorder="1" applyAlignment="1">
      <alignment horizontal="center" vertical="center" wrapText="1" shrinkToFit="1"/>
    </xf>
    <xf numFmtId="165" fontId="3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.07.26%20&#1055;&#1088;&#1077;&#1076;&#1074;&#1072;&#1088;&#1080;&#1090;&#1077;&#1083;&#1100;&#1085;&#1099;&#1081;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"ЭКЭС"</v>
          </cell>
          <cell r="G4" t="str">
            <v>Кузьмин</v>
          </cell>
          <cell r="H4" t="str">
            <v>Андрей</v>
          </cell>
          <cell r="I4" t="str">
            <v>Сергеевич</v>
          </cell>
          <cell r="K4" t="str">
            <v>Начальник службы РЗА</v>
          </cell>
          <cell r="M4" t="str">
            <v>очередная</v>
          </cell>
          <cell r="N4" t="str">
            <v>административно-технический персонал, с правом испытания оборудования повышенным напряжением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АО "АБ ИНБЕВ ЭФЕС"</v>
          </cell>
          <cell r="G5" t="str">
            <v>Акобян</v>
          </cell>
          <cell r="H5" t="str">
            <v>Тигран</v>
          </cell>
          <cell r="I5" t="str">
            <v>Жирайрович</v>
          </cell>
          <cell r="K5" t="str">
            <v>Руководитель участка технической поддержки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"ПЭКПРОДАКШН"</v>
          </cell>
          <cell r="G6" t="str">
            <v>Кизлик</v>
          </cell>
          <cell r="H6" t="str">
            <v>Роман</v>
          </cell>
          <cell r="I6" t="str">
            <v>Вячеславович</v>
          </cell>
          <cell r="K6" t="str">
            <v>заместитель главного инженера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"ПЭКПРОДАКШН"</v>
          </cell>
          <cell r="G7" t="str">
            <v>Живолупов</v>
          </cell>
          <cell r="H7" t="str">
            <v>Павел</v>
          </cell>
          <cell r="I7" t="str">
            <v>Александрович</v>
          </cell>
          <cell r="K7" t="str">
            <v>инженер КИПиА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"РЕАЛИТЕК КОММЕРЧЕСКАЯ НЕДВИЖИМОСТЬ"</v>
          </cell>
          <cell r="G8" t="str">
            <v>Косарев</v>
          </cell>
          <cell r="H8" t="str">
            <v>Виктор</v>
          </cell>
          <cell r="I8" t="str">
            <v>Леонидович</v>
          </cell>
          <cell r="K8" t="str">
            <v>Специалист АХО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ГУП МО "СОЛНЕЧНОГОРСКОЕ ЖКХ"</v>
          </cell>
          <cell r="G9" t="str">
            <v>Мучкин</v>
          </cell>
          <cell r="H9" t="str">
            <v>Алексей</v>
          </cell>
          <cell r="I9" t="str">
            <v>Егорович</v>
          </cell>
          <cell r="K9" t="str">
            <v>начальник отдела по ремонту и обслуживанию электрооборудования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ГУП МО "СОЛНЕЧНОГОРСКОЕ ЖКХ"</v>
          </cell>
          <cell r="G10" t="str">
            <v>Майоров</v>
          </cell>
          <cell r="H10" t="str">
            <v>Дмитрий</v>
          </cell>
          <cell r="I10" t="str">
            <v>Юрьевич</v>
          </cell>
          <cell r="K10" t="str">
            <v>заместитель начальника Управления №1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ГУП МО "СОЛНЕЧНОГОРСКОЕ ЖКХ"</v>
          </cell>
          <cell r="G11" t="str">
            <v>Рязанцев</v>
          </cell>
          <cell r="H11" t="str">
            <v>Дмитрий</v>
          </cell>
          <cell r="I11" t="str">
            <v>Сергеевич</v>
          </cell>
          <cell r="K11" t="str">
            <v>Начальник Управления №2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"МАВИЛЛА"</v>
          </cell>
          <cell r="G12" t="str">
            <v>Разумовский</v>
          </cell>
          <cell r="H12" t="str">
            <v>Вячеслав</v>
          </cell>
          <cell r="I12" t="str">
            <v>Дмитриевич</v>
          </cell>
          <cell r="K12" t="str">
            <v>Электромонтажник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"МЕРКУРИЙ"</v>
          </cell>
          <cell r="G13" t="str">
            <v>Кушнерёв</v>
          </cell>
          <cell r="H13" t="str">
            <v>Максим</v>
          </cell>
          <cell r="I13" t="str">
            <v>Николаевич</v>
          </cell>
          <cell r="K13" t="str">
            <v>Инженер по эксплуатации зданий и сооружений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"ИНТЕРКАПСТРОЙ"</v>
          </cell>
          <cell r="G14" t="str">
            <v>Самохвалов</v>
          </cell>
          <cell r="H14" t="str">
            <v>Николай</v>
          </cell>
          <cell r="I14" t="str">
            <v>Викторович</v>
          </cell>
          <cell r="K14" t="str">
            <v>Инженер по эксплуатации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"АЛ Д МЕГА ЛАБ"</v>
          </cell>
          <cell r="G15" t="str">
            <v>Щихорский</v>
          </cell>
          <cell r="H15" t="str">
            <v>Дмитрий</v>
          </cell>
          <cell r="I15" t="str">
            <v>Николаевич</v>
          </cell>
          <cell r="K15" t="str">
            <v>Руководитель производства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"ПЕРЕРАБОТКА"</v>
          </cell>
          <cell r="G16" t="str">
            <v>Скиданов</v>
          </cell>
          <cell r="H16" t="str">
            <v>Александр</v>
          </cell>
          <cell r="I16" t="str">
            <v>Сергеевич</v>
          </cell>
          <cell r="K16" t="str">
            <v>начальник дробильно-сортировочного комплекса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АО "ВМС-ПРИНТ"</v>
          </cell>
          <cell r="G17" t="str">
            <v>Лынов</v>
          </cell>
          <cell r="H17" t="str">
            <v>Антон</v>
          </cell>
          <cell r="I17" t="str">
            <v>Алексеевич</v>
          </cell>
          <cell r="K17" t="str">
            <v>Инженер-электроник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"РАЦ"</v>
          </cell>
          <cell r="G18" t="str">
            <v>Синичкин</v>
          </cell>
          <cell r="H18" t="str">
            <v>Сергей</v>
          </cell>
          <cell r="I18" t="str">
            <v>Олегович</v>
          </cell>
          <cell r="K18" t="str">
            <v>Начальник отдела технического контроля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"РАЦ"</v>
          </cell>
          <cell r="G19" t="str">
            <v>Лялин</v>
          </cell>
          <cell r="H19" t="str">
            <v>Андрей</v>
          </cell>
          <cell r="I19" t="str">
            <v>Николаевич</v>
          </cell>
          <cell r="K19" t="str">
            <v>Начальник цеха электронных измерений, ремонта электрооборудования КИП и А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"СЕРВИСЭНЕРГАЗ"</v>
          </cell>
          <cell r="G20" t="str">
            <v>Пивоваров</v>
          </cell>
          <cell r="H20" t="str">
            <v>Вадим</v>
          </cell>
          <cell r="I20" t="str">
            <v>Витальевич</v>
          </cell>
          <cell r="K20" t="str">
            <v>Руководитель отдела планирования и организации работ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"КМК"</v>
          </cell>
          <cell r="G21" t="str">
            <v>Козырев</v>
          </cell>
          <cell r="H21" t="str">
            <v>Константин</v>
          </cell>
          <cell r="I21" t="str">
            <v>Александрович</v>
          </cell>
          <cell r="K21" t="str">
            <v>Производитель работ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"КМК"</v>
          </cell>
          <cell r="G22" t="str">
            <v>Белый</v>
          </cell>
          <cell r="H22" t="str">
            <v>Дмитрий</v>
          </cell>
          <cell r="I22" t="str">
            <v>Юрьевич</v>
          </cell>
          <cell r="K22" t="str">
            <v>Производитель работ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"ТЕПЛОСЕРВИС-М"</v>
          </cell>
          <cell r="G23" t="str">
            <v>Чебаков</v>
          </cell>
          <cell r="H23" t="str">
            <v>Сергей</v>
          </cell>
          <cell r="I23" t="str">
            <v>Викторович</v>
          </cell>
          <cell r="K23" t="str">
            <v>Начальник участка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IV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"СЗ "УГМК-НАВИГАТОР"</v>
          </cell>
          <cell r="G24" t="str">
            <v>Чернин</v>
          </cell>
          <cell r="H24" t="str">
            <v>Семен</v>
          </cell>
          <cell r="I24" t="str">
            <v>Владимирович</v>
          </cell>
          <cell r="K24" t="str">
            <v>Ведущий инженер по связи и специальной технике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"ЭЛБАНИ ДОР СИСТЕМС"</v>
          </cell>
          <cell r="G25" t="str">
            <v>Миличкин</v>
          </cell>
          <cell r="H25" t="str">
            <v>Роман</v>
          </cell>
          <cell r="I25" t="str">
            <v>Николаевич</v>
          </cell>
          <cell r="K25" t="str">
            <v>Главный инженер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ООО "ЭЛБАНИ ДОР СИСТЕМС"</v>
          </cell>
          <cell r="G26" t="str">
            <v>Перекута</v>
          </cell>
          <cell r="H26" t="str">
            <v>Александр</v>
          </cell>
          <cell r="I26" t="str">
            <v>Вадимович</v>
          </cell>
          <cell r="K26" t="str">
            <v>Инженер сервисной службы</v>
          </cell>
          <cell r="M26" t="str">
            <v>первичная</v>
          </cell>
          <cell r="N26" t="str">
            <v>оперативно-ремонтный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E27" t="str">
            <v>ООО "ВИК"</v>
          </cell>
          <cell r="G27" t="str">
            <v>Лебеденко</v>
          </cell>
          <cell r="H27" t="str">
            <v>Владимир</v>
          </cell>
          <cell r="I27" t="str">
            <v>Николаевич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Орлов</v>
          </cell>
          <cell r="H28" t="str">
            <v>Владимир</v>
          </cell>
          <cell r="I28" t="str">
            <v>Владимирович</v>
          </cell>
          <cell r="K28" t="str">
            <v>Главный механик</v>
          </cell>
          <cell r="M28" t="str">
            <v>внеочередная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III до 1000 В</v>
          </cell>
          <cell r="S28" t="str">
            <v>ПТЭЭПЭЭ</v>
          </cell>
          <cell r="V28">
            <v>0.375</v>
          </cell>
        </row>
        <row r="29">
          <cell r="E29" t="str">
            <v>ООО "ВДМ-СЕРВИС"</v>
          </cell>
          <cell r="G29" t="str">
            <v>Куренков</v>
          </cell>
          <cell r="H29" t="str">
            <v>Михаил</v>
          </cell>
          <cell r="I29" t="str">
            <v>Александрович</v>
          </cell>
          <cell r="K29" t="str">
            <v>Инженер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"МАРТИ ГЛАСС"</v>
          </cell>
          <cell r="G30" t="str">
            <v>Козлов</v>
          </cell>
          <cell r="H30" t="str">
            <v>Алексей</v>
          </cell>
          <cell r="I30" t="str">
            <v>Николаев</v>
          </cell>
          <cell r="K30" t="str">
            <v>Старший технолог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"МАРТИ ГЛАСС"</v>
          </cell>
          <cell r="G31" t="str">
            <v>Игнатенко</v>
          </cell>
          <cell r="H31" t="str">
            <v>Игорь</v>
          </cell>
          <cell r="I31" t="str">
            <v>Васильевич</v>
          </cell>
          <cell r="K31" t="str">
            <v>старший мастер цеха</v>
          </cell>
          <cell r="M31" t="str">
            <v>первичная</v>
          </cell>
          <cell r="N31" t="str">
            <v>административно-технический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"МАРТИ ГЛАСС"</v>
          </cell>
          <cell r="G32" t="str">
            <v>Вихляев</v>
          </cell>
          <cell r="H32" t="str">
            <v>Александр</v>
          </cell>
          <cell r="I32" t="str">
            <v>Алексеевич</v>
          </cell>
          <cell r="K32" t="str">
            <v>конструктор - технолог</v>
          </cell>
          <cell r="M32" t="str">
            <v>первичная</v>
          </cell>
          <cell r="N32" t="str">
            <v>административно-технический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"ДСК СТРОЙКОНСТРУКЦИЯ"</v>
          </cell>
          <cell r="G33" t="str">
            <v>Иванов</v>
          </cell>
          <cell r="H33" t="str">
            <v>Александр</v>
          </cell>
          <cell r="I33" t="str">
            <v>Леонтьевич</v>
          </cell>
          <cell r="K33" t="str">
            <v>Электромонтер 4 разряда по ремонту и обслуживанию электрооборудования /Цех/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"ДСК СТРОЙКОНСТРУКЦИЯ"</v>
          </cell>
          <cell r="G34" t="str">
            <v>Трусов</v>
          </cell>
          <cell r="H34" t="str">
            <v>Евгений</v>
          </cell>
          <cell r="I34" t="str">
            <v>Анатольевич</v>
          </cell>
          <cell r="K34" t="str">
            <v>Электромонтер 4 разряда по ремонту и обслуживанию электрооборудования /Цех/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ГБУ МОСКОВСКОЙ ОБЛАСТИ "ДЭП"</v>
          </cell>
          <cell r="G35" t="str">
            <v>Коровин</v>
          </cell>
          <cell r="H35" t="str">
            <v>Александр</v>
          </cell>
          <cell r="I35" t="str">
            <v>Николаевич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ГБУ МОСКОВСКОЙ ОБЛАСТИ "ДЭП"</v>
          </cell>
          <cell r="G36" t="str">
            <v>Арапов</v>
          </cell>
          <cell r="H36" t="str">
            <v>Юрий</v>
          </cell>
          <cell r="I36" t="str">
            <v>Александрович</v>
          </cell>
          <cell r="K36" t="str">
            <v>слесарь по контрольно-измерительным приборам и автоматики</v>
          </cell>
          <cell r="M36" t="str">
            <v>внеочередная</v>
          </cell>
          <cell r="N36" t="str">
            <v>ремонтный персонал</v>
          </cell>
          <cell r="R36" t="str">
            <v>III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ГБУ МОСКОВСКОЙ ОБЛАСТИ "ДЭП"</v>
          </cell>
          <cell r="G37" t="str">
            <v>Конышев</v>
          </cell>
          <cell r="H37" t="str">
            <v>Алексей</v>
          </cell>
          <cell r="I37" t="str">
            <v>Анатольевич</v>
          </cell>
          <cell r="K37" t="str">
            <v>электромонтер по ремонту и обслуживанию электрооборудования</v>
          </cell>
          <cell r="M37" t="str">
            <v>внеочередная</v>
          </cell>
          <cell r="N37" t="str">
            <v>оперативно-ремонтный персонал</v>
          </cell>
          <cell r="R37" t="str">
            <v>III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 xml:space="preserve"> ИП ЯМАЕВ ВАДИМ РАМИЛЬЕВИЧ</v>
          </cell>
          <cell r="G38" t="str">
            <v>Ямаев</v>
          </cell>
          <cell r="H38" t="str">
            <v>Вадим</v>
          </cell>
          <cell r="I38" t="str">
            <v>Рамильевич</v>
          </cell>
          <cell r="K38" t="str">
            <v>Сервисный инженер</v>
          </cell>
          <cell r="M38" t="str">
            <v>первичная</v>
          </cell>
          <cell r="N38" t="str">
            <v>ремонтный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"ФИТ БУТОВО"</v>
          </cell>
          <cell r="G39" t="str">
            <v>Половников</v>
          </cell>
          <cell r="H39" t="str">
            <v>Иван</v>
          </cell>
          <cell r="I39" t="str">
            <v>Геннадьевич</v>
          </cell>
          <cell r="K39" t="str">
            <v>Директор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"ФИТ БУТОВО"</v>
          </cell>
          <cell r="G40" t="str">
            <v>Ковалев</v>
          </cell>
          <cell r="H40" t="str">
            <v>Александр</v>
          </cell>
          <cell r="I40" t="str">
            <v>Вячеславович</v>
          </cell>
          <cell r="K40" t="str">
            <v>Руководитель СТО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"МКР ДРУЖБА - ЗАПАД"</v>
          </cell>
          <cell r="G41" t="str">
            <v>Васильев</v>
          </cell>
          <cell r="H41" t="str">
            <v>Михаил</v>
          </cell>
          <cell r="I41" t="str">
            <v>Владимирович</v>
          </cell>
          <cell r="K41" t="str">
            <v>главный инженер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"ДМИТРОВ-КАБЕЛЬ"</v>
          </cell>
          <cell r="G42" t="str">
            <v>Чколян</v>
          </cell>
          <cell r="H42" t="str">
            <v>Мгер</v>
          </cell>
          <cell r="I42" t="str">
            <v>Рубенович</v>
          </cell>
          <cell r="K42" t="str">
            <v>Заместитель Главного инженера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"ЮНИСТАЙЛ"</v>
          </cell>
          <cell r="G43" t="str">
            <v>Лобачева</v>
          </cell>
          <cell r="H43" t="str">
            <v>Лариса</v>
          </cell>
          <cell r="I43" t="str">
            <v>Александровна</v>
          </cell>
          <cell r="K43" t="str">
            <v>Начальник участка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ТК "НОРМА-КАБЕЛЬ"</v>
          </cell>
          <cell r="G44" t="str">
            <v>Антонов</v>
          </cell>
          <cell r="H44" t="str">
            <v>Дмитрий</v>
          </cell>
          <cell r="I44" t="str">
            <v>Алексеевич</v>
          </cell>
          <cell r="K44" t="str">
            <v>Комплектовщик</v>
          </cell>
          <cell r="M44" t="str">
            <v>первичная</v>
          </cell>
          <cell r="N44" t="str">
            <v>вспомогательный персонал</v>
          </cell>
          <cell r="R44" t="str">
            <v>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"ЭЛМА-МЫТИЩИ"</v>
          </cell>
          <cell r="G45" t="str">
            <v>Бабышкин</v>
          </cell>
          <cell r="H45" t="str">
            <v>Олег</v>
          </cell>
          <cell r="I45" t="str">
            <v>Игоревич</v>
          </cell>
          <cell r="K45" t="str">
            <v>Инженер-теплотехник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III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"АГРОТЕХСЕРВИС"</v>
          </cell>
          <cell r="G46" t="str">
            <v>Панфилов</v>
          </cell>
          <cell r="H46" t="str">
            <v>Юрий</v>
          </cell>
          <cell r="I46" t="str">
            <v>Александрович</v>
          </cell>
          <cell r="K46" t="str">
            <v>электрик</v>
          </cell>
          <cell r="M46" t="str">
            <v>первичная</v>
          </cell>
          <cell r="N46" t="str">
            <v>оперативно-ремонтный персонал</v>
          </cell>
          <cell r="R46" t="str">
            <v>II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"ЭЛМА-МЫТИЩИ"</v>
          </cell>
          <cell r="G47" t="str">
            <v>Ярошенко</v>
          </cell>
          <cell r="H47" t="str">
            <v>Денис</v>
          </cell>
          <cell r="I47" t="str">
            <v>Витальевич</v>
          </cell>
          <cell r="K47" t="str">
            <v>Инженер по эксплуатации зданий и сооружений</v>
          </cell>
          <cell r="M47" t="str">
            <v>первичная</v>
          </cell>
          <cell r="N47" t="str">
            <v>административно-технический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"АГРОТЕХСЕРВИС"</v>
          </cell>
          <cell r="G48" t="str">
            <v>Уланов</v>
          </cell>
          <cell r="H48" t="str">
            <v>Александр</v>
          </cell>
          <cell r="I48" t="str">
            <v>Викторович</v>
          </cell>
          <cell r="K48" t="str">
            <v>Помощник руководителя проекта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АО "ФМ ЛОЖИСТИК РУС"</v>
          </cell>
          <cell r="G49" t="str">
            <v>Котов</v>
          </cell>
          <cell r="H49" t="str">
            <v>Александр</v>
          </cell>
          <cell r="I49" t="str">
            <v>Андреевич</v>
          </cell>
          <cell r="K49" t="str">
            <v>Менеджер технических проектов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"ПАРТНЕР-ЭНЕРГО+"</v>
          </cell>
          <cell r="G50" t="str">
            <v>Крупенников</v>
          </cell>
          <cell r="H50" t="str">
            <v>Олег</v>
          </cell>
          <cell r="I50" t="str">
            <v>Викторович</v>
          </cell>
          <cell r="K50" t="str">
            <v>Генеральный директор</v>
          </cell>
          <cell r="M50" t="str">
            <v>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0.39583333333333298</v>
          </cell>
        </row>
        <row r="51">
          <cell r="E51" t="str">
            <v>ООО "ПАРТНЕР-ЭНЕРГО+"</v>
          </cell>
          <cell r="G51" t="str">
            <v>Шелепин</v>
          </cell>
          <cell r="H51" t="str">
            <v>Сергей</v>
          </cell>
          <cell r="I51" t="str">
            <v>Сергеевич</v>
          </cell>
          <cell r="K51" t="str">
            <v>Главный инженер</v>
          </cell>
          <cell r="M51" t="str">
            <v>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R51" t="str">
            <v>V до и выше 1000 В</v>
          </cell>
          <cell r="S51" t="str">
            <v>ПТЭЭСиС</v>
          </cell>
          <cell r="V51">
            <v>0.39583333333333298</v>
          </cell>
        </row>
        <row r="52">
          <cell r="E52" t="str">
            <v>ООО "ПАРТНЕР-ЭНЕРГО+"</v>
          </cell>
          <cell r="G52" t="str">
            <v>Федотов</v>
          </cell>
          <cell r="H52" t="str">
            <v>Сергей</v>
          </cell>
          <cell r="I52" t="str">
            <v>Владимирович</v>
          </cell>
          <cell r="K52" t="str">
            <v>Начальник ПТО</v>
          </cell>
          <cell r="M52" t="str">
            <v>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R52" t="str">
            <v>V до и выше 1000 В</v>
          </cell>
          <cell r="S52" t="str">
            <v>ПТЭЭСиС</v>
          </cell>
          <cell r="V52">
            <v>0.39583333333333298</v>
          </cell>
        </row>
        <row r="53">
          <cell r="E53" t="str">
            <v>ООО "ПАРТНЕР-ЭНЕРГО+"</v>
          </cell>
          <cell r="G53" t="str">
            <v>Кручинин</v>
          </cell>
          <cell r="H53" t="str">
            <v>Антон</v>
          </cell>
          <cell r="I53" t="str">
            <v>Александрович</v>
          </cell>
          <cell r="K53" t="str">
            <v>Электромонтажник</v>
          </cell>
          <cell r="M53" t="str">
            <v>внеочередная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>V до и выше 1000 В</v>
          </cell>
          <cell r="S53" t="str">
            <v>ПТЭЭСиС</v>
          </cell>
          <cell r="V53">
            <v>0.39583333333333298</v>
          </cell>
        </row>
        <row r="54">
          <cell r="E54" t="str">
            <v>ООО "ПАРТНЕР-ЭНЕРГО+"</v>
          </cell>
          <cell r="G54" t="str">
            <v>Карманов</v>
          </cell>
          <cell r="H54" t="str">
            <v>Владимир</v>
          </cell>
          <cell r="I54" t="str">
            <v>Геннадьевич</v>
          </cell>
          <cell r="K54" t="str">
            <v>Старший мастер</v>
          </cell>
          <cell r="M54" t="str">
            <v>внеочередная</v>
          </cell>
          <cell r="N54" t="str">
            <v>административно-технический персонал, с правом испытания оборудования повышенным напряжением</v>
          </cell>
          <cell r="R54" t="str">
            <v>V до и выше 1000 В</v>
          </cell>
          <cell r="S54" t="str">
            <v>ПТЭЭСиС</v>
          </cell>
          <cell r="V54">
            <v>0.41666666666666669</v>
          </cell>
        </row>
        <row r="55">
          <cell r="E55" t="str">
            <v>ООО "ПРОМТЕХНОИНЖИНИРИНГ"</v>
          </cell>
          <cell r="G55" t="str">
            <v>Заманов</v>
          </cell>
          <cell r="H55" t="str">
            <v>Руслан</v>
          </cell>
          <cell r="I55" t="str">
            <v>Асланович</v>
          </cell>
          <cell r="K55" t="str">
            <v>Дефектоскопист</v>
          </cell>
          <cell r="M55" t="str">
            <v>первичная</v>
          </cell>
          <cell r="N55" t="str">
            <v>административно-технический персонал, с правом испытания оборудования повышенным напряжением</v>
          </cell>
          <cell r="R55" t="str">
            <v>II до и выше 1000 В</v>
          </cell>
          <cell r="S55" t="str">
            <v>ПТЭЭСиС</v>
          </cell>
          <cell r="V55">
            <v>0.41666666666666669</v>
          </cell>
        </row>
        <row r="56">
          <cell r="E56" t="str">
            <v>ТСЖ "СОЛНЕЧНЫЙ БЕРЕГ"</v>
          </cell>
          <cell r="G56" t="str">
            <v>Хачатрян</v>
          </cell>
          <cell r="H56" t="str">
            <v>Роберт</v>
          </cell>
          <cell r="I56" t="str">
            <v>Вардгесович</v>
          </cell>
          <cell r="K56" t="str">
            <v>техник по обслуживанию электросистем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"ФАБРИКА ЭКСПРОД"</v>
          </cell>
          <cell r="G57" t="str">
            <v>Долбилов</v>
          </cell>
          <cell r="H57" t="str">
            <v>Руслан</v>
          </cell>
          <cell r="I57" t="str">
            <v>Валерьевич</v>
          </cell>
          <cell r="K57" t="str">
            <v>Заместитель генерального директора по техническим вопросам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"СК АТМ"</v>
          </cell>
          <cell r="G58" t="str">
            <v>Михеичев</v>
          </cell>
          <cell r="H58" t="str">
            <v>Игорь</v>
          </cell>
          <cell r="I58" t="str">
            <v>Константинович</v>
          </cell>
          <cell r="K58" t="str">
            <v>Производитель работ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"СК АТМ"</v>
          </cell>
          <cell r="G59" t="str">
            <v>Мамаев</v>
          </cell>
          <cell r="H59" t="str">
            <v>Алексей</v>
          </cell>
          <cell r="I59" t="str">
            <v>Эдуардович</v>
          </cell>
          <cell r="K59" t="str">
            <v>Монтажник</v>
          </cell>
          <cell r="M59" t="str">
            <v>первичная</v>
          </cell>
          <cell r="N59" t="str">
            <v>ремонтный персонал</v>
          </cell>
          <cell r="R59" t="str">
            <v>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"СК АТМ"</v>
          </cell>
          <cell r="G60" t="str">
            <v>Демченко</v>
          </cell>
          <cell r="H60" t="str">
            <v>Богдан</v>
          </cell>
          <cell r="I60" t="str">
            <v>Денисович</v>
          </cell>
          <cell r="K60" t="str">
            <v>Монтажник</v>
          </cell>
          <cell r="M60" t="str">
            <v>первичная</v>
          </cell>
          <cell r="N60" t="str">
            <v>ремонтный персонал</v>
          </cell>
          <cell r="R60" t="str">
            <v>II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"СК АТМ"</v>
          </cell>
          <cell r="G61" t="str">
            <v>Смирнов</v>
          </cell>
          <cell r="H61" t="str">
            <v>Даниил</v>
          </cell>
          <cell r="I61" t="str">
            <v>Игоревич</v>
          </cell>
          <cell r="K61" t="str">
            <v>Главный инженер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"СК АТМ"</v>
          </cell>
          <cell r="G62" t="str">
            <v>Вагин</v>
          </cell>
          <cell r="H62" t="str">
            <v>Андрей</v>
          </cell>
          <cell r="I62" t="str">
            <v>Алексеевич</v>
          </cell>
          <cell r="K62" t="str">
            <v>Директор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"ВП"</v>
          </cell>
          <cell r="G63" t="str">
            <v>Коваленко</v>
          </cell>
          <cell r="H63" t="str">
            <v>Матвей</v>
          </cell>
          <cell r="I63" t="str">
            <v>Анатольевич</v>
          </cell>
          <cell r="K63" t="str">
            <v>Инженер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"УК "ДЕРЖАВА"</v>
          </cell>
          <cell r="G64" t="str">
            <v>Максимов</v>
          </cell>
          <cell r="H64" t="str">
            <v>Владимир</v>
          </cell>
          <cell r="I64" t="str">
            <v>Павлович</v>
          </cell>
          <cell r="K64" t="str">
            <v>Инженер-электрик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"УК "ДЕРЖАВА"</v>
          </cell>
          <cell r="G65" t="str">
            <v>Полванов</v>
          </cell>
          <cell r="H65" t="str">
            <v>Муроджон</v>
          </cell>
          <cell r="I65" t="str">
            <v>Расулжонович</v>
          </cell>
          <cell r="K65" t="str">
            <v>Электромонтер по ремонту и обслуживанию электрооборудования</v>
          </cell>
          <cell r="M65" t="str">
            <v>очередная</v>
          </cell>
          <cell r="N65" t="str">
            <v>ремонтный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"41 ЦЕНТРАЛЬНЫЙ ЗАВОД"</v>
          </cell>
          <cell r="G66" t="str">
            <v>Жудин</v>
          </cell>
          <cell r="H66" t="str">
            <v>Юрий</v>
          </cell>
          <cell r="I66" t="str">
            <v>Викторович</v>
          </cell>
          <cell r="K66" t="str">
            <v>Ведущий инженер-энергетик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"ТЕПЛОСЕРВИС"</v>
          </cell>
          <cell r="G67" t="str">
            <v>Евдокимов</v>
          </cell>
          <cell r="H67" t="str">
            <v>Виктор</v>
          </cell>
          <cell r="I67" t="str">
            <v>Алексеевич</v>
          </cell>
          <cell r="K67" t="str">
            <v>Сервисный инженер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"МАРТИНИ РУС"</v>
          </cell>
          <cell r="G68" t="str">
            <v>Миинов</v>
          </cell>
          <cell r="H68" t="str">
            <v>Руслан</v>
          </cell>
          <cell r="I68" t="str">
            <v>Режепгулыевич</v>
          </cell>
          <cell r="K68" t="str">
            <v>Генеральный директор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и выше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НПЦ "МИКРОМИР"</v>
          </cell>
          <cell r="G69" t="str">
            <v>Москвин</v>
          </cell>
          <cell r="H69" t="str">
            <v>Иван</v>
          </cell>
          <cell r="I69" t="str">
            <v>Александрович</v>
          </cell>
          <cell r="K69" t="str">
            <v>Главный инженер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НПЦ "МИКРОМИР"</v>
          </cell>
          <cell r="G70" t="str">
            <v>Мамбетов</v>
          </cell>
          <cell r="H70" t="str">
            <v>Ильдар</v>
          </cell>
          <cell r="I70" t="str">
            <v>Артурович</v>
          </cell>
          <cell r="K70" t="str">
            <v>Инженер по эксплуатации оборудования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НПЦ "МИКРОМИР"</v>
          </cell>
          <cell r="G71" t="str">
            <v>Горохов</v>
          </cell>
          <cell r="H71" t="str">
            <v>Сергей</v>
          </cell>
          <cell r="I71" t="str">
            <v>Геннадьевич</v>
          </cell>
          <cell r="K71" t="str">
            <v>Инженер по сервисному обслуживанию оборудования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АО "ДП "ИСТРА-НУТРИЦИЯ"</v>
          </cell>
          <cell r="G72" t="str">
            <v>Татаркин</v>
          </cell>
          <cell r="H72" t="str">
            <v>Владимир</v>
          </cell>
          <cell r="I72" t="str">
            <v>Евгеньевич</v>
          </cell>
          <cell r="K72" t="str">
            <v>Заместитель главного энергетика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 xml:space="preserve"> ИП КЛЮЕВА ЕЛИЗАВЕТА АЛЕКСАНДРОВНА</v>
          </cell>
          <cell r="G73" t="str">
            <v>Крутий</v>
          </cell>
          <cell r="H73" t="str">
            <v>Роман</v>
          </cell>
          <cell r="I73" t="str">
            <v>Витальевич</v>
          </cell>
          <cell r="K73" t="str">
            <v>Электромонтёр</v>
          </cell>
          <cell r="M73" t="str">
            <v>первичная</v>
          </cell>
          <cell r="N73" t="str">
            <v>ремонтный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 xml:space="preserve"> ИП КЛЮЕВА ЕЛИЗАВЕТА АЛЕКСАНДРОВНА</v>
          </cell>
          <cell r="G74" t="str">
            <v>Медведев</v>
          </cell>
          <cell r="H74" t="str">
            <v>Александр</v>
          </cell>
          <cell r="I74" t="str">
            <v>Валерьевич</v>
          </cell>
          <cell r="K74" t="str">
            <v>Электромонтёр</v>
          </cell>
          <cell r="M74" t="str">
            <v>первичная</v>
          </cell>
          <cell r="N74" t="str">
            <v>ремонтный персонал</v>
          </cell>
          <cell r="R74" t="str">
            <v>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 xml:space="preserve"> ИП КЛЮЕВА ЕЛИЗАВЕТА АЛЕКСАНДРОВНА</v>
          </cell>
          <cell r="G75" t="str">
            <v>Сухов</v>
          </cell>
          <cell r="H75" t="str">
            <v>Василий</v>
          </cell>
          <cell r="I75" t="str">
            <v>Дмитриевич</v>
          </cell>
          <cell r="K75" t="str">
            <v>Электромонтёр</v>
          </cell>
          <cell r="M75" t="str">
            <v>первичная</v>
          </cell>
          <cell r="N75" t="str">
            <v>ремонтный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ЗАО "БЭЛС"</v>
          </cell>
          <cell r="G76" t="str">
            <v>Воробьева</v>
          </cell>
          <cell r="H76" t="str">
            <v>Ольга</v>
          </cell>
          <cell r="I76" t="str">
            <v>Дмитриевна</v>
          </cell>
          <cell r="K76" t="str">
            <v>специалист по охране труда</v>
          </cell>
          <cell r="M76" t="str">
            <v>первичная</v>
          </cell>
          <cell r="N76" t="str">
            <v>специалист по охране труда, контролирующий электроустановки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 xml:space="preserve"> ИП КЛЮЕВА ЕЛИЗАВЕТА АЛЕКСАНДРОВНА</v>
          </cell>
          <cell r="G77" t="str">
            <v>Васильчиков</v>
          </cell>
          <cell r="H77" t="str">
            <v>Артем</v>
          </cell>
          <cell r="I77" t="str">
            <v>Николаевич</v>
          </cell>
          <cell r="K77" t="str">
            <v>Электромонтёр</v>
          </cell>
          <cell r="M77" t="str">
            <v>очередная</v>
          </cell>
          <cell r="N77" t="str">
            <v>ремонтный персонал</v>
          </cell>
          <cell r="R77" t="str">
            <v>III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 xml:space="preserve"> ИП КЛЮЕВА ЕЛИЗАВЕТА АЛЕКСАНДРОВНА</v>
          </cell>
          <cell r="G78" t="str">
            <v>Кульбаевский</v>
          </cell>
          <cell r="H78" t="str">
            <v>Денис</v>
          </cell>
          <cell r="I78" t="str">
            <v>Олегович</v>
          </cell>
          <cell r="K78" t="str">
            <v>Электромонтёр</v>
          </cell>
          <cell r="M78" t="str">
            <v>очередная</v>
          </cell>
          <cell r="N78" t="str">
            <v>ремонтный персонал</v>
          </cell>
          <cell r="R78" t="str">
            <v>III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 xml:space="preserve"> ИП КЛЮЕВА ЕЛИЗАВЕТА АЛЕКСАНДРОВНА</v>
          </cell>
          <cell r="G79" t="str">
            <v>Мякошин</v>
          </cell>
          <cell r="H79" t="str">
            <v>Роман</v>
          </cell>
          <cell r="I79" t="str">
            <v>Анатольевич</v>
          </cell>
          <cell r="K79" t="str">
            <v>Электромонтёр</v>
          </cell>
          <cell r="M79" t="str">
            <v>очередная</v>
          </cell>
          <cell r="N79" t="str">
            <v>ремонтный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"НПО "ПЗСК"</v>
          </cell>
          <cell r="G80" t="str">
            <v>Широков</v>
          </cell>
          <cell r="H80" t="str">
            <v>Никита</v>
          </cell>
          <cell r="I80" t="str">
            <v>Сергеевич</v>
          </cell>
          <cell r="K80" t="str">
            <v>Руководитель ИЛ</v>
          </cell>
          <cell r="M80" t="str">
            <v>внеочередная</v>
          </cell>
          <cell r="N80" t="str">
            <v>специалист по охране труда, контролирующий электроустановки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"НПО "ПЗСК"</v>
          </cell>
          <cell r="G81" t="str">
            <v>Чернышева</v>
          </cell>
          <cell r="H81" t="str">
            <v>Эльмира</v>
          </cell>
          <cell r="I81" t="str">
            <v>Адильевна</v>
          </cell>
          <cell r="K81" t="str">
            <v>Контролер ОТК</v>
          </cell>
          <cell r="M81" t="str">
            <v>внеочередная</v>
          </cell>
          <cell r="N81" t="str">
            <v>специалист по охране труда, контролирующий электроустановки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АО "ИЭММ"</v>
          </cell>
          <cell r="G82" t="str">
            <v>Захаренко</v>
          </cell>
          <cell r="H82" t="str">
            <v>Виктор</v>
          </cell>
          <cell r="I82" t="str">
            <v>Васильевич</v>
          </cell>
          <cell r="K82" t="str">
            <v>Слесарь по ремонту электрооборудования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УК ЦПК "ИС "ЕСИПОВО"</v>
          </cell>
          <cell r="G83" t="str">
            <v>Архипов</v>
          </cell>
          <cell r="H83" t="str">
            <v>Михаил</v>
          </cell>
          <cell r="I83" t="str">
            <v>Андреевич</v>
          </cell>
          <cell r="K83" t="str">
            <v>Руководитель объекта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 "ИНТЕРПЛАСТИК 2001"</v>
          </cell>
          <cell r="G84" t="str">
            <v>Игонин</v>
          </cell>
          <cell r="H84" t="str">
            <v>Александр</v>
          </cell>
          <cell r="I84" t="str">
            <v>Сергеевич</v>
          </cell>
          <cell r="K84" t="str">
            <v>Главный энергетик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"ТРИНИТЭК"</v>
          </cell>
          <cell r="G85" t="str">
            <v>Меньшенин</v>
          </cell>
          <cell r="H85" t="str">
            <v>Иван</v>
          </cell>
          <cell r="I85" t="str">
            <v>Сергеевич</v>
          </cell>
          <cell r="K85" t="str">
            <v>Сервисный инженер</v>
          </cell>
          <cell r="M85" t="str">
            <v>очередная</v>
          </cell>
          <cell r="N85" t="str">
            <v>ремонтный персонал</v>
          </cell>
          <cell r="R85" t="str">
            <v>IV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"МЭК"</v>
          </cell>
          <cell r="G86" t="str">
            <v>Комаров</v>
          </cell>
          <cell r="H86" t="str">
            <v>Игорь</v>
          </cell>
          <cell r="I86" t="str">
            <v>Вячеславович</v>
          </cell>
          <cell r="K86" t="str">
            <v>Заместитель генерального директора-главный инженер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ПТЭЭСиС</v>
          </cell>
          <cell r="V86">
            <v>0.4375</v>
          </cell>
        </row>
        <row r="87">
          <cell r="E87" t="str">
            <v>ООО "ГТС"</v>
          </cell>
          <cell r="G87" t="str">
            <v>Полякова</v>
          </cell>
          <cell r="H87" t="str">
            <v>Ксения</v>
          </cell>
          <cell r="I87" t="str">
            <v>Николаевна</v>
          </cell>
          <cell r="K87" t="str">
            <v>Специалист по охране труда</v>
          </cell>
          <cell r="M87" t="str">
            <v>внеочередная</v>
          </cell>
          <cell r="N87" t="str">
            <v>специалист по охране труда, контролирующий электроустановки</v>
          </cell>
          <cell r="R87" t="str">
            <v>III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"СП НАРА-ЛИФТ"</v>
          </cell>
          <cell r="G88" t="str">
            <v>Корнеев</v>
          </cell>
          <cell r="H88" t="str">
            <v>Алексей</v>
          </cell>
          <cell r="I88" t="str">
            <v>Алексеевич</v>
          </cell>
          <cell r="K88" t="str">
            <v>Электромеханик по лифтам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"СП НАРА-ЛИФТ"</v>
          </cell>
          <cell r="G89" t="str">
            <v>Молодкин</v>
          </cell>
          <cell r="H89" t="str">
            <v>Валерий</v>
          </cell>
          <cell r="I89" t="str">
            <v>Сергеевич</v>
          </cell>
          <cell r="K89" t="str">
            <v>Электромеханик по лифтам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"КОМПАНИЯ БИТ"</v>
          </cell>
          <cell r="G90" t="str">
            <v>Баранов</v>
          </cell>
          <cell r="H90" t="str">
            <v>Андрей</v>
          </cell>
          <cell r="I90" t="str">
            <v>Николаевич</v>
          </cell>
          <cell r="K90" t="str">
            <v>Генеральный директор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"ЭК АКВАРЕЛЬ"</v>
          </cell>
          <cell r="G91" t="str">
            <v>Андреев</v>
          </cell>
          <cell r="H91" t="str">
            <v>Сергей</v>
          </cell>
          <cell r="I91" t="str">
            <v>Александрович</v>
          </cell>
          <cell r="K91" t="str">
            <v>главный инженер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"ЭКОПОЛИМЕРЫ"</v>
          </cell>
          <cell r="G92" t="str">
            <v>Шепелев</v>
          </cell>
          <cell r="H92" t="str">
            <v>Александр</v>
          </cell>
          <cell r="I92" t="str">
            <v>Германович</v>
          </cell>
          <cell r="K92" t="str">
            <v>Инженер-электрик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III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ГБУЗ МОСКОВСКОЙ ОБЛАСТИ "ПАВЛОВО-ПОСАДСКАЯ БОЛЬНИЦА"</v>
          </cell>
          <cell r="G93" t="str">
            <v>Панцулаия</v>
          </cell>
          <cell r="H93" t="str">
            <v>Давид</v>
          </cell>
          <cell r="I93" t="str">
            <v>Нодарович</v>
          </cell>
          <cell r="K93" t="str">
            <v>Техник хозяйственного отдела Электрогорской больницы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АО "НПО ЭНЕРГОКОНТРАКТ"</v>
          </cell>
          <cell r="G94" t="str">
            <v>Рогалев</v>
          </cell>
          <cell r="H94" t="str">
            <v>Игорь</v>
          </cell>
          <cell r="I94" t="str">
            <v>Константинович</v>
          </cell>
          <cell r="K94" t="str">
            <v>Инженер-механик раскройного оборудования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III до 1000 В</v>
          </cell>
          <cell r="S94" t="str">
            <v>ПТЭЭПЭЭ</v>
          </cell>
          <cell r="V94">
            <v>0.4375</v>
          </cell>
        </row>
        <row r="95">
          <cell r="E95" t="str">
            <v>АО "НПО ЭНЕРГОКОНТРАКТ"</v>
          </cell>
          <cell r="G95" t="str">
            <v>Белоусов</v>
          </cell>
          <cell r="H95" t="str">
            <v>Дмитрий</v>
          </cell>
          <cell r="I95" t="str">
            <v>Леонидович</v>
          </cell>
          <cell r="K95" t="str">
            <v>Инженер по автоматизации и механизации швейного оборудования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III до 1000 В</v>
          </cell>
          <cell r="S95" t="str">
            <v>ПТЭЭПЭЭ</v>
          </cell>
          <cell r="V95">
            <v>0.4375</v>
          </cell>
        </row>
        <row r="96">
          <cell r="E96" t="str">
            <v>АО "НПО ЭНЕРГОКОНТРАКТ"</v>
          </cell>
          <cell r="G96" t="str">
            <v>Каут</v>
          </cell>
          <cell r="H96" t="str">
            <v>Дмитрий</v>
          </cell>
          <cell r="I96" t="str">
            <v>Владимирович</v>
          </cell>
          <cell r="K96" t="str">
            <v>Инженер-механик по технологическому оборудованию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АО "НПО ЭНЕРГОКОНТРАКТ"</v>
          </cell>
          <cell r="G97" t="str">
            <v>Южаков</v>
          </cell>
          <cell r="H97" t="str">
            <v>Павел</v>
          </cell>
          <cell r="I97" t="str">
            <v>Евгеньевич</v>
          </cell>
          <cell r="K97" t="str">
            <v>Инженер-механик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"ЧЕРНОГОЛОВСКИЙ ИСТОЧНИК"</v>
          </cell>
          <cell r="G98" t="str">
            <v>Косяков</v>
          </cell>
          <cell r="H98" t="str">
            <v>Антон</v>
          </cell>
          <cell r="I98" t="str">
            <v>Александрович</v>
          </cell>
          <cell r="K98" t="str">
            <v>Заместитель генерального директора по информационной безопасности и инновациям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"ЧЕРНОГОЛОВСКИЙ ИСТОЧНИК"</v>
          </cell>
          <cell r="G99" t="str">
            <v>Соловьев</v>
          </cell>
          <cell r="H99" t="str">
            <v>Андрей</v>
          </cell>
          <cell r="I99" t="str">
            <v>Владимирович</v>
          </cell>
          <cell r="K99" t="str">
            <v>Слесарь-ремонтник промышленного оборудования</v>
          </cell>
          <cell r="M99" t="str">
            <v>первичная</v>
          </cell>
          <cell r="N99" t="str">
            <v>ремонтный персонал</v>
          </cell>
          <cell r="R99" t="str">
            <v>II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ООО "ПОЛИКОМ"</v>
          </cell>
          <cell r="G100" t="str">
            <v>Кузьменко</v>
          </cell>
          <cell r="H100" t="str">
            <v>Дмитрий</v>
          </cell>
          <cell r="I100" t="str">
            <v>Николаевич</v>
          </cell>
          <cell r="K100" t="str">
            <v>Инженер-энергетик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"ПОЛИКОМ"</v>
          </cell>
          <cell r="G101" t="str">
            <v>Непомнящих</v>
          </cell>
          <cell r="H101" t="str">
            <v>Александр</v>
          </cell>
          <cell r="I101" t="str">
            <v>Геннадьевич</v>
          </cell>
          <cell r="K101" t="str">
            <v>Руководитель отдела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III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"ПОЛИКОМ"</v>
          </cell>
          <cell r="G102" t="str">
            <v>Мочалов</v>
          </cell>
          <cell r="H102" t="str">
            <v>Константин</v>
          </cell>
          <cell r="I102" t="str">
            <v>Алексеевич</v>
          </cell>
          <cell r="K102" t="str">
            <v>Специалист по охране труда</v>
          </cell>
          <cell r="M102" t="str">
            <v>внеочередная</v>
          </cell>
          <cell r="N102" t="str">
            <v>административно-технический персонал</v>
          </cell>
          <cell r="R102" t="str">
            <v>IV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АО ЦНТУ "ДИНАМИКА"</v>
          </cell>
          <cell r="G103" t="str">
            <v>Алехин</v>
          </cell>
          <cell r="H103" t="str">
            <v>Александр</v>
          </cell>
          <cell r="I103" t="str">
            <v>Юрьевич</v>
          </cell>
          <cell r="K103" t="str">
            <v>ИО начальника отдела-главный энергетик</v>
          </cell>
          <cell r="M103" t="str">
            <v>внеочередная</v>
          </cell>
          <cell r="N103" t="str">
            <v>административно-технический персонал</v>
          </cell>
          <cell r="R103" t="str">
            <v>IV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АО ЦНТУ "ДИНАМИКА"</v>
          </cell>
          <cell r="G104" t="str">
            <v>Видяпина</v>
          </cell>
          <cell r="H104" t="str">
            <v>Екатерина</v>
          </cell>
          <cell r="I104" t="str">
            <v>Викторовна</v>
          </cell>
          <cell r="K104" t="str">
            <v>Начальник службы техники безопасности, экологии и охраны труда</v>
          </cell>
          <cell r="M104" t="str">
            <v>первичная</v>
          </cell>
          <cell r="N104" t="str">
            <v>административно-технический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ЦНТУ "ДИНАМИКА"</v>
          </cell>
          <cell r="G105" t="str">
            <v>Маметьева</v>
          </cell>
          <cell r="H105" t="str">
            <v>Наталья</v>
          </cell>
          <cell r="I105" t="str">
            <v>Александровна</v>
          </cell>
          <cell r="K105" t="str">
            <v>Специалист по охране труда и экологии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"ЖИРОШКИНО"</v>
          </cell>
          <cell r="G106" t="str">
            <v>Силенко</v>
          </cell>
          <cell r="H106" t="str">
            <v>Михаил</v>
          </cell>
          <cell r="I106" t="str">
            <v>Валентинович</v>
          </cell>
          <cell r="K106" t="str">
            <v>Электромонтер по ремонту и обслуживанию оборудования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III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"ЭЛЕМЕТ"</v>
          </cell>
          <cell r="G107" t="str">
            <v>Серебряков</v>
          </cell>
          <cell r="H107" t="str">
            <v>Василий</v>
          </cell>
          <cell r="I107" t="str">
            <v>Анатольевич</v>
          </cell>
          <cell r="K107" t="str">
            <v>Инженер-энергетик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"ПОЗИТ"</v>
          </cell>
          <cell r="G108" t="str">
            <v>Дмитриев</v>
          </cell>
          <cell r="H108" t="str">
            <v>Игорь</v>
          </cell>
          <cell r="I108" t="str">
            <v>Николаевич</v>
          </cell>
          <cell r="K108" t="str">
            <v>главный энергетик</v>
          </cell>
          <cell r="M108" t="str">
            <v>внеочередная</v>
          </cell>
          <cell r="N108" t="str">
            <v>административно-технический персонал</v>
          </cell>
          <cell r="R108" t="str">
            <v>IV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СП "ПОДЪЁМ-СЕВЕР"</v>
          </cell>
          <cell r="G109" t="str">
            <v>Рыжов</v>
          </cell>
          <cell r="H109" t="str">
            <v>Александр</v>
          </cell>
          <cell r="I109" t="str">
            <v>Павлович</v>
          </cell>
          <cell r="K109" t="str">
            <v>Начальник участка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"ЭКСПЛУАТАЦИОННОЕ ПРЕДПРИЯТИЕ №4 Г.О. ИВАНТЕЕВКА"</v>
          </cell>
          <cell r="G110" t="str">
            <v>Загороднев</v>
          </cell>
          <cell r="H110" t="str">
            <v>Дмитрий</v>
          </cell>
          <cell r="I110" t="str">
            <v>Денисович</v>
          </cell>
          <cell r="K110" t="str">
            <v>ТЕХНИЧЕСКИЙ ДИРЕКТОР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"КП КОМПАНИЯ"</v>
          </cell>
          <cell r="G111" t="str">
            <v>Марин</v>
          </cell>
          <cell r="H111" t="str">
            <v>Андрей</v>
          </cell>
          <cell r="I111" t="str">
            <v>Андреевич</v>
          </cell>
          <cell r="K111" t="str">
            <v>Главный инженер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"РИМАКС ГРУПП"</v>
          </cell>
          <cell r="G112" t="str">
            <v>Ярцев</v>
          </cell>
          <cell r="H112" t="str">
            <v>Сергей</v>
          </cell>
          <cell r="I112" t="str">
            <v>Николаевич</v>
          </cell>
          <cell r="K112" t="str">
            <v>Главный инженер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"НД-ХОЛДИНГ"</v>
          </cell>
          <cell r="G113" t="str">
            <v>Скуратов</v>
          </cell>
          <cell r="H113" t="str">
            <v>Сергей</v>
          </cell>
          <cell r="I113" t="str">
            <v>Денисович</v>
          </cell>
          <cell r="K113" t="str">
            <v>Электромонтер</v>
          </cell>
          <cell r="M113" t="str">
            <v>первичная</v>
          </cell>
          <cell r="N113" t="str">
            <v>ремонтный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"АКВАТИК"</v>
          </cell>
          <cell r="G114" t="str">
            <v>Ерёмин</v>
          </cell>
          <cell r="H114" t="str">
            <v>Денис</v>
          </cell>
          <cell r="I114" t="str">
            <v>Александрович</v>
          </cell>
          <cell r="K114" t="str">
            <v>начальник производства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"БРАЙТТИМ"</v>
          </cell>
          <cell r="G115" t="str">
            <v>Ступин</v>
          </cell>
          <cell r="H115" t="str">
            <v>Алексей</v>
          </cell>
          <cell r="I115" t="str">
            <v>Сергеевич</v>
          </cell>
          <cell r="K115" t="str">
            <v>Операционный директор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"ЭНКОР"</v>
          </cell>
          <cell r="G116" t="str">
            <v>Гасанов</v>
          </cell>
          <cell r="H116" t="str">
            <v>Егор</v>
          </cell>
          <cell r="I116" t="str">
            <v>Валехович</v>
          </cell>
          <cell r="K116" t="str">
            <v>Главный энергетик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"СПЕЦИАЛИЗИРОВАННЫЙ ЗАСТРОЙЩИК "ФОРТУНА"</v>
          </cell>
          <cell r="G117" t="str">
            <v>Полховский</v>
          </cell>
          <cell r="H117" t="str">
            <v>Юрий</v>
          </cell>
          <cell r="I117" t="str">
            <v>Николаевич</v>
          </cell>
          <cell r="K117" t="str">
            <v>Руководитель строительства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"СПЕЦИАЛИЗИРОВАННЫЙ ЗАСТРОЙЩИК "ФОРТУНА"</v>
          </cell>
          <cell r="G118" t="str">
            <v>Ермаков</v>
          </cell>
          <cell r="H118" t="str">
            <v>Дмитрий</v>
          </cell>
          <cell r="I118" t="str">
            <v>Сергеевич</v>
          </cell>
          <cell r="K118" t="str">
            <v>Менеджер по строительству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"СПА-ЛИФТСЕРВИС"</v>
          </cell>
          <cell r="G119" t="str">
            <v>Киржайкин</v>
          </cell>
          <cell r="H119" t="str">
            <v>Владимир</v>
          </cell>
          <cell r="I119" t="str">
            <v>Петрович</v>
          </cell>
          <cell r="K119" t="str">
            <v>электромеханик лифтового оборудования</v>
          </cell>
          <cell r="M119" t="str">
            <v>внеочередная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"СПА-ЛИФТСЕРВИС"</v>
          </cell>
          <cell r="G120" t="str">
            <v>Чипизубов</v>
          </cell>
          <cell r="H120" t="str">
            <v>Роман</v>
          </cell>
          <cell r="I120" t="str">
            <v>Геннадьевич</v>
          </cell>
          <cell r="K120" t="str">
            <v>электромеханик лифтового оборудования</v>
          </cell>
          <cell r="M120" t="str">
            <v>внеочередная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"СПА-ЛИФТСЕРВИС"</v>
          </cell>
          <cell r="G121" t="str">
            <v>Печеньков</v>
          </cell>
          <cell r="H121" t="str">
            <v>Владимир</v>
          </cell>
          <cell r="I121" t="str">
            <v>Николаевич</v>
          </cell>
          <cell r="K121" t="str">
            <v>электромеханик лифтового оборудования</v>
          </cell>
          <cell r="M121" t="str">
            <v>внеочередная</v>
          </cell>
          <cell r="N121" t="str">
            <v>оперативно-ремонтный персонал</v>
          </cell>
          <cell r="R121" t="str">
            <v>III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ГБПОУ МО "СТУПИНСКИЙ ТЕХНИКУМ ИМ. А.Т. ТУМАНОВА"</v>
          </cell>
          <cell r="G122" t="str">
            <v>Туманов</v>
          </cell>
          <cell r="H122" t="str">
            <v>Александр</v>
          </cell>
          <cell r="I122" t="str">
            <v>Сергеевич</v>
          </cell>
          <cell r="K122" t="str">
            <v>Начальник административно-хозяйственного отдела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ГБПОУ МО "СТУПИНСКИЙ ТЕХНИКУМ ИМ. А.Т. ТУМАНОВА"</v>
          </cell>
          <cell r="G123" t="str">
            <v>Шархунов</v>
          </cell>
          <cell r="H123" t="str">
            <v>Игорь</v>
          </cell>
          <cell r="I123" t="str">
            <v>Леонидович</v>
          </cell>
          <cell r="K123" t="str">
            <v>Преподаватель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IV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МП "ХИМКИЭЛЕКТРОТРАНС"</v>
          </cell>
          <cell r="G124" t="str">
            <v>Чернобровкин</v>
          </cell>
          <cell r="H124" t="str">
            <v>Василий</v>
          </cell>
          <cell r="I124" t="str">
            <v>Сергеевич</v>
          </cell>
          <cell r="K124" t="str">
            <v>Водитель троллейбуса</v>
          </cell>
          <cell r="M124" t="str">
            <v>первичная</v>
          </cell>
          <cell r="N124" t="str">
            <v>вспомогательный персонал</v>
          </cell>
          <cell r="R124" t="str">
            <v>II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МП "ХИМКИЭЛЕКТРОТРАНС"</v>
          </cell>
          <cell r="G125" t="str">
            <v>Ходжин</v>
          </cell>
          <cell r="H125" t="str">
            <v>Владислав</v>
          </cell>
          <cell r="I125" t="str">
            <v>Викторович</v>
          </cell>
          <cell r="K125" t="str">
            <v>Водитель троллейбуса</v>
          </cell>
          <cell r="M125" t="str">
            <v>первичная</v>
          </cell>
          <cell r="N125" t="str">
            <v>вспомогательный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АО "ГК "ОСНОВА"</v>
          </cell>
          <cell r="G126" t="str">
            <v>Кулагин</v>
          </cell>
          <cell r="H126" t="str">
            <v>Кирилл</v>
          </cell>
          <cell r="I126" t="str">
            <v>Евгеньевич</v>
          </cell>
          <cell r="K126" t="str">
            <v>Заместитель главного инженера по слаботочным сетям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"АЭРОТЭЧ"</v>
          </cell>
          <cell r="G127" t="str">
            <v>Аксенов</v>
          </cell>
          <cell r="H127" t="str">
            <v>Андрей</v>
          </cell>
          <cell r="I127" t="str">
            <v>Сергеевич</v>
          </cell>
          <cell r="K127" t="str">
            <v>Сменный заместитель директора по производству</v>
          </cell>
          <cell r="M127" t="str">
            <v>первичная</v>
          </cell>
          <cell r="N127" t="str">
            <v>ремонтный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МП "ХИМКИЭЛЕКТРОТРАНС"</v>
          </cell>
          <cell r="G128" t="str">
            <v>Умрихин</v>
          </cell>
          <cell r="H128" t="str">
            <v>Андрей</v>
          </cell>
          <cell r="I128" t="str">
            <v>Николаевич</v>
          </cell>
          <cell r="K128" t="str">
            <v>Водитель троллейбуса- линейный</v>
          </cell>
          <cell r="M128" t="str">
            <v>очередная</v>
          </cell>
          <cell r="N128" t="str">
            <v>вспомогательный персонал</v>
          </cell>
          <cell r="R128" t="str">
            <v>III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МП "ХИМКИЭЛЕКТРОТРАНС"</v>
          </cell>
          <cell r="G129" t="str">
            <v>Филиппов</v>
          </cell>
          <cell r="H129" t="str">
            <v>Герман</v>
          </cell>
          <cell r="I129" t="str">
            <v>Федорович</v>
          </cell>
          <cell r="K129" t="str">
            <v>Водитель троллейбуса-линейный</v>
          </cell>
          <cell r="M129" t="str">
            <v>очередная</v>
          </cell>
          <cell r="N129" t="str">
            <v>вспомогательный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МП "ХИМКИЭЛЕКТРОТРАНС"</v>
          </cell>
          <cell r="G130" t="str">
            <v>Ларина</v>
          </cell>
          <cell r="H130" t="str">
            <v>Татьяна</v>
          </cell>
          <cell r="I130" t="str">
            <v>Юрьевна</v>
          </cell>
          <cell r="K130" t="str">
            <v>Водитель троллейбуса-линейный</v>
          </cell>
          <cell r="M130" t="str">
            <v>очередная</v>
          </cell>
          <cell r="N130" t="str">
            <v>вспомогательный персонал</v>
          </cell>
          <cell r="R130" t="str">
            <v>III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МП "ХИМКИЭЛЕКТРОТРАНС"</v>
          </cell>
          <cell r="G131" t="str">
            <v>Пакусин</v>
          </cell>
          <cell r="H131" t="str">
            <v>Антон</v>
          </cell>
          <cell r="I131" t="str">
            <v>Сергеевич</v>
          </cell>
          <cell r="K131" t="str">
            <v>Заместитель главного инженера-энергетика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"РАДЭК"</v>
          </cell>
          <cell r="G132" t="str">
            <v>Лычковский</v>
          </cell>
          <cell r="H132" t="str">
            <v>Максим</v>
          </cell>
          <cell r="I132" t="str">
            <v>Андреевич</v>
          </cell>
          <cell r="K132" t="str">
            <v>Инженер</v>
          </cell>
          <cell r="M132" t="str">
            <v>внеочередная</v>
          </cell>
          <cell r="N132" t="str">
            <v>административно-технический персонал</v>
          </cell>
          <cell r="R132" t="str">
            <v>III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"РАДЭК"</v>
          </cell>
          <cell r="G133" t="str">
            <v>Роднов</v>
          </cell>
          <cell r="H133" t="str">
            <v>Юрий</v>
          </cell>
          <cell r="I133" t="str">
            <v>Сергеевич</v>
          </cell>
          <cell r="K133" t="str">
            <v>Инженер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"РАДЭК"</v>
          </cell>
          <cell r="G134" t="str">
            <v>Алякшин</v>
          </cell>
          <cell r="H134" t="str">
            <v>Виталий</v>
          </cell>
          <cell r="I134" t="str">
            <v>Олегович</v>
          </cell>
          <cell r="K134" t="str">
            <v>Инженер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"АЭРОТЭЧ"</v>
          </cell>
          <cell r="G135" t="str">
            <v>Мецкер</v>
          </cell>
          <cell r="H135" t="str">
            <v>Александр</v>
          </cell>
          <cell r="I135" t="str">
            <v>Андреевич</v>
          </cell>
          <cell r="K135" t="str">
            <v>Инженер участка ТОиР маршевых авиационных двигателей</v>
          </cell>
          <cell r="M135" t="str">
            <v>первичная</v>
          </cell>
          <cell r="N135" t="str">
            <v>ремонтный персонал</v>
          </cell>
          <cell r="R135" t="str">
            <v>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"АЭРОТЭЧ"</v>
          </cell>
          <cell r="G136" t="str">
            <v>Яковлев</v>
          </cell>
          <cell r="H136" t="str">
            <v>Николай</v>
          </cell>
          <cell r="I136" t="str">
            <v>Валерьевич</v>
          </cell>
          <cell r="K136" t="str">
            <v>Техник технического обслуживания компонентов</v>
          </cell>
          <cell r="M136" t="str">
            <v>первичная</v>
          </cell>
          <cell r="N136" t="str">
            <v>ремонтный персонал</v>
          </cell>
          <cell r="R136" t="str">
            <v>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"АЭРОТЭЧ"</v>
          </cell>
          <cell r="G137" t="str">
            <v>Лобанов</v>
          </cell>
          <cell r="H137" t="str">
            <v>Михаил</v>
          </cell>
          <cell r="I137" t="str">
            <v>Павлович</v>
          </cell>
          <cell r="K137" t="str">
            <v>Техник участка ТоиР маршевых авиационных двигателей</v>
          </cell>
          <cell r="M137" t="str">
            <v>первичная</v>
          </cell>
          <cell r="N137" t="str">
            <v>ремонтный персонал</v>
          </cell>
          <cell r="R137" t="str">
            <v>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"АЭРОТЭЧ"</v>
          </cell>
          <cell r="G138" t="str">
            <v>Медведев</v>
          </cell>
          <cell r="H138" t="str">
            <v>Константин</v>
          </cell>
          <cell r="I138" t="str">
            <v>Евгеньевич</v>
          </cell>
          <cell r="K138" t="str">
            <v>Старший инженер технического обслуживания компонентов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"ЭЛЕКТОВ"</v>
          </cell>
          <cell r="G139" t="str">
            <v>Корнилов</v>
          </cell>
          <cell r="H139" t="str">
            <v>Виктор</v>
          </cell>
          <cell r="I139" t="str">
            <v>Викторович</v>
          </cell>
          <cell r="K139" t="str">
            <v>Главный энергетик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V до и выше 1000 В</v>
          </cell>
          <cell r="S139" t="str">
            <v>ПТЭЭСиС</v>
          </cell>
          <cell r="V139">
            <v>0.47916666666666702</v>
          </cell>
        </row>
        <row r="140">
          <cell r="E140" t="str">
            <v>ООО "СОЛИД ТЕЛЕКОМ"</v>
          </cell>
          <cell r="G140" t="str">
            <v>Хрущев</v>
          </cell>
          <cell r="H140" t="str">
            <v>Игорь</v>
          </cell>
          <cell r="I140" t="str">
            <v>Валерьевич</v>
          </cell>
          <cell r="K140" t="str">
            <v>Монтажник связи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 до и выше 1000 В</v>
          </cell>
          <cell r="S140" t="str">
            <v>ПТЭЭСиС</v>
          </cell>
          <cell r="V140">
            <v>0.47916666666666702</v>
          </cell>
        </row>
        <row r="141">
          <cell r="E141" t="str">
            <v>ООО "СОЛИД ТЕЛЕКОМ"</v>
          </cell>
          <cell r="G141" t="str">
            <v>Дулин</v>
          </cell>
          <cell r="H141" t="str">
            <v>Аскар</v>
          </cell>
          <cell r="I141" t="str">
            <v>Темргалиевич</v>
          </cell>
          <cell r="K141" t="str">
            <v>Монтажник связи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и выше 1000 В</v>
          </cell>
          <cell r="S141" t="str">
            <v>ПТЭЭСиС</v>
          </cell>
          <cell r="V141">
            <v>0.47916666666666702</v>
          </cell>
        </row>
        <row r="142">
          <cell r="E142" t="str">
            <v>ООО "ЗАВОД РЕГИСТРОВ"</v>
          </cell>
          <cell r="G142" t="str">
            <v>Берлов</v>
          </cell>
          <cell r="H142" t="str">
            <v>Эдуард</v>
          </cell>
          <cell r="I142" t="str">
            <v>Викторович</v>
          </cell>
          <cell r="K142" t="str">
            <v>Начальник строительного участка</v>
          </cell>
          <cell r="M142" t="str">
            <v>первичная</v>
          </cell>
          <cell r="N142" t="str">
            <v>административно-технический персонал</v>
          </cell>
          <cell r="R142" t="str">
            <v>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"ЗАВОД РЕГИСТРОВ"</v>
          </cell>
          <cell r="G143" t="str">
            <v>Москалев</v>
          </cell>
          <cell r="H143" t="str">
            <v>Александр</v>
          </cell>
          <cell r="I143" t="str">
            <v>Юрьевич</v>
          </cell>
          <cell r="K143" t="str">
            <v>Начальник строительного участка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"ЗАВОД РЕГИСТРОВ"</v>
          </cell>
          <cell r="G144" t="str">
            <v>Шабатин</v>
          </cell>
          <cell r="H144" t="str">
            <v>Дмитрий</v>
          </cell>
          <cell r="I144" t="str">
            <v>Игоревич</v>
          </cell>
          <cell r="K144" t="str">
            <v>Технический директор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"ГОСТВОДА СЕРВИС"</v>
          </cell>
          <cell r="G145" t="str">
            <v>Самолдин</v>
          </cell>
          <cell r="H145" t="str">
            <v>Максим</v>
          </cell>
          <cell r="I145" t="str">
            <v>Леонидович</v>
          </cell>
          <cell r="K145" t="str">
            <v>Инженер КИПиА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АО "КРАСНОГОРСКЛЕКСРЕДСТВА"</v>
          </cell>
          <cell r="G146" t="str">
            <v>Демченко</v>
          </cell>
          <cell r="H146" t="str">
            <v>Станислав</v>
          </cell>
          <cell r="I146" t="str">
            <v>Игоревич</v>
          </cell>
          <cell r="K146" t="str">
            <v>заместитель руководителя службы охраны труда</v>
          </cell>
          <cell r="M146" t="str">
            <v>первичная</v>
          </cell>
          <cell r="N146" t="str">
            <v>специалист по охране труда, контролирующий электроустановки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"ЭНЕРГОЦЕНТР"</v>
          </cell>
          <cell r="G147" t="str">
            <v>Кухтаеков</v>
          </cell>
          <cell r="H147" t="str">
            <v>Игорь</v>
          </cell>
          <cell r="I147" t="str">
            <v>Иванович</v>
          </cell>
          <cell r="K147" t="str">
            <v>Электромонтажник по распределительным устройствам</v>
          </cell>
          <cell r="M147" t="str">
            <v>первичная</v>
          </cell>
          <cell r="N147" t="str">
            <v>оперативно-ремонтный персонал</v>
          </cell>
          <cell r="R147" t="str">
            <v>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"ЭНЕРГОЦЕНТР"</v>
          </cell>
          <cell r="G148" t="str">
            <v>Курлов</v>
          </cell>
          <cell r="H148" t="str">
            <v>Денис</v>
          </cell>
          <cell r="I148" t="str">
            <v>Владимирович</v>
          </cell>
          <cell r="K148" t="str">
            <v>Электромонтажник по распределительным устройствам</v>
          </cell>
          <cell r="M148" t="str">
            <v>первичная</v>
          </cell>
          <cell r="N148" t="str">
            <v>оперативно-ремонтный персонал</v>
          </cell>
          <cell r="R148" t="str">
            <v>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АО "ЭНЕРГОЦЕНТР"</v>
          </cell>
          <cell r="G149" t="str">
            <v>Селезнев</v>
          </cell>
          <cell r="H149" t="str">
            <v>Григорий</v>
          </cell>
          <cell r="I149" t="str">
            <v>Александрович</v>
          </cell>
          <cell r="K149" t="str">
            <v>Начальник отдела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III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АО "КРАСНОГОРСКЛЕКСРЕДСТВА"</v>
          </cell>
          <cell r="G150" t="str">
            <v>Хазиева</v>
          </cell>
          <cell r="H150" t="str">
            <v>Алия</v>
          </cell>
          <cell r="I150" t="str">
            <v>Рустемовна</v>
          </cell>
          <cell r="K150" t="str">
            <v>помощник главного инженера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"АКВАХИМПРОЕКТ"</v>
          </cell>
          <cell r="G151" t="str">
            <v>Гришков</v>
          </cell>
          <cell r="H151" t="str">
            <v>Евгений</v>
          </cell>
          <cell r="I151" t="str">
            <v>Геннадьевич</v>
          </cell>
          <cell r="K151" t="str">
            <v>Технический директор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"АКВАХИМПРОЕКТ"</v>
          </cell>
          <cell r="G152" t="str">
            <v>Трусов</v>
          </cell>
          <cell r="H152" t="str">
            <v>Владислав</v>
          </cell>
          <cell r="I152" t="str">
            <v>Алексеевич</v>
          </cell>
          <cell r="K152" t="str">
            <v>Монтажник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"АКВАХИМПРОЕКТ"</v>
          </cell>
          <cell r="G153" t="str">
            <v>Яппаров</v>
          </cell>
          <cell r="H153" t="str">
            <v>Александр</v>
          </cell>
          <cell r="I153" t="str">
            <v>Рафаильевич</v>
          </cell>
          <cell r="K153" t="str">
            <v>Монтажник</v>
          </cell>
          <cell r="M153" t="str">
            <v>первичная</v>
          </cell>
          <cell r="N153" t="str">
            <v>оперативно-ремонтный персонал</v>
          </cell>
          <cell r="R153" t="str">
            <v>II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ООО "АКВАХИМПРОЕКТ"</v>
          </cell>
          <cell r="G154" t="str">
            <v>Дюнов</v>
          </cell>
          <cell r="H154" t="str">
            <v>Владислав</v>
          </cell>
          <cell r="I154" t="str">
            <v>Алексеевич</v>
          </cell>
          <cell r="K154" t="str">
            <v>Монтажник</v>
          </cell>
          <cell r="M154" t="str">
            <v>первичная</v>
          </cell>
          <cell r="N154" t="str">
            <v>оперативно-ремонтный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"АКВАХИМПРОЕКТ"</v>
          </cell>
          <cell r="G155" t="str">
            <v>Попов</v>
          </cell>
          <cell r="H155" t="str">
            <v>Дмитрий</v>
          </cell>
          <cell r="I155" t="str">
            <v>Сергеевич</v>
          </cell>
          <cell r="K155" t="str">
            <v>Монтажник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"АКВАХИМПРОЕКТ"</v>
          </cell>
          <cell r="G156" t="str">
            <v>Никитин</v>
          </cell>
          <cell r="H156" t="str">
            <v>Сергей</v>
          </cell>
          <cell r="I156" t="str">
            <v>Анатольевич</v>
          </cell>
          <cell r="K156" t="str">
            <v>Производитель работ</v>
          </cell>
          <cell r="M156" t="str">
            <v>первичная</v>
          </cell>
          <cell r="N156" t="str">
            <v>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"АКВАХИМПРОЕКТ"</v>
          </cell>
          <cell r="G157" t="str">
            <v>Черкасов</v>
          </cell>
          <cell r="H157" t="str">
            <v>Михаил</v>
          </cell>
          <cell r="I157" t="str">
            <v>Сергеевич</v>
          </cell>
          <cell r="K157" t="str">
            <v>Мастер</v>
          </cell>
          <cell r="M157" t="str">
            <v>первичная</v>
          </cell>
          <cell r="N157" t="str">
            <v>оперативно-ремонтный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АО "РУССКОЕ МОРЕ"</v>
          </cell>
          <cell r="G158" t="str">
            <v>Пятыгин</v>
          </cell>
          <cell r="H158" t="str">
            <v>Роман</v>
          </cell>
          <cell r="I158" t="str">
            <v>Станиславович</v>
          </cell>
          <cell r="K158" t="str">
            <v>Главный энергетик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"ХОСПИТАЛТЕХНИК"</v>
          </cell>
          <cell r="G159" t="str">
            <v>Ананьев</v>
          </cell>
          <cell r="H159" t="str">
            <v>Николай</v>
          </cell>
          <cell r="I159" t="str">
            <v>Юрьевич</v>
          </cell>
          <cell r="K159" t="str">
            <v>Супервайзер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"СФЕРУМ"</v>
          </cell>
          <cell r="G160" t="str">
            <v>Медведев</v>
          </cell>
          <cell r="H160" t="str">
            <v>Владимир</v>
          </cell>
          <cell r="I160" t="str">
            <v>Михайлович</v>
          </cell>
          <cell r="K160" t="str">
            <v>электромонтер</v>
          </cell>
          <cell r="M160" t="str">
            <v>первичная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АО "СФЕРУМ"</v>
          </cell>
          <cell r="G161" t="str">
            <v>Шелягин</v>
          </cell>
          <cell r="H161" t="str">
            <v>Виталий</v>
          </cell>
          <cell r="I161" t="str">
            <v>Васильевич</v>
          </cell>
          <cell r="K161" t="str">
            <v>электромонтер</v>
          </cell>
          <cell r="M161" t="str">
            <v>очередная</v>
          </cell>
          <cell r="N161" t="str">
            <v>ремонтный персонал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АО "СФЕРУМ"</v>
          </cell>
          <cell r="G162" t="str">
            <v>Васильев</v>
          </cell>
          <cell r="H162" t="str">
            <v>Сергей</v>
          </cell>
          <cell r="I162" t="str">
            <v>Николаевич</v>
          </cell>
          <cell r="K162" t="str">
            <v>электромонтер</v>
          </cell>
          <cell r="M162" t="str">
            <v>первичная</v>
          </cell>
          <cell r="N162" t="str">
            <v>ремонтный персонал</v>
          </cell>
          <cell r="R162" t="str">
            <v>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"СФЕРУМ"</v>
          </cell>
          <cell r="G163" t="str">
            <v>Шмелев</v>
          </cell>
          <cell r="H163" t="str">
            <v>Валентин</v>
          </cell>
          <cell r="I163" t="str">
            <v>Алексеевич</v>
          </cell>
          <cell r="K163" t="str">
            <v>электромонтер</v>
          </cell>
          <cell r="M163" t="str">
            <v>первичная</v>
          </cell>
          <cell r="N163" t="str">
            <v>ремонтный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АО "СФЕРУМ"</v>
          </cell>
          <cell r="G164" t="str">
            <v>Харламов</v>
          </cell>
          <cell r="H164" t="str">
            <v>Дмитрий</v>
          </cell>
          <cell r="I164" t="str">
            <v>Николаевич</v>
          </cell>
          <cell r="K164" t="str">
            <v>электромонтер</v>
          </cell>
          <cell r="M164" t="str">
            <v>первичная</v>
          </cell>
          <cell r="N164" t="str">
            <v>ремонтный персонал</v>
          </cell>
          <cell r="R164" t="str">
            <v>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 xml:space="preserve"> ИП САФОНОВ ЕВГЕНИЙ ВИКТОРОВИЧ</v>
          </cell>
          <cell r="G165" t="str">
            <v>Голубев</v>
          </cell>
          <cell r="H165" t="str">
            <v>Михаил</v>
          </cell>
          <cell r="I165" t="str">
            <v>Юрьевич</v>
          </cell>
          <cell r="K165" t="str">
            <v>Мастер монтажных работ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АО "СФЕРУМ"</v>
          </cell>
          <cell r="G166" t="str">
            <v>Балашканд</v>
          </cell>
          <cell r="H166" t="str">
            <v>Дмитрий</v>
          </cell>
          <cell r="I166" t="str">
            <v>Михайлович</v>
          </cell>
          <cell r="K166" t="str">
            <v>электромонтер</v>
          </cell>
          <cell r="M166" t="str">
            <v>первичная</v>
          </cell>
          <cell r="N166" t="str">
            <v>ремонтный персонал</v>
          </cell>
          <cell r="R166" t="str">
            <v>II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АО "СФЕРУМ"</v>
          </cell>
          <cell r="G167" t="str">
            <v>Борзенко</v>
          </cell>
          <cell r="H167" t="str">
            <v>Александр</v>
          </cell>
          <cell r="I167" t="str">
            <v>Николаевич</v>
          </cell>
          <cell r="K167" t="str">
            <v>электромонтер</v>
          </cell>
          <cell r="M167" t="str">
            <v>первичная</v>
          </cell>
          <cell r="N167" t="str">
            <v>ремонтный персонал</v>
          </cell>
          <cell r="R167" t="str">
            <v>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АО "СФЕРУМ"</v>
          </cell>
          <cell r="G168" t="str">
            <v>Кудряшов</v>
          </cell>
          <cell r="H168" t="str">
            <v>Игорь</v>
          </cell>
          <cell r="I168" t="str">
            <v>Федорович</v>
          </cell>
          <cell r="K168" t="str">
            <v>электромонтер</v>
          </cell>
          <cell r="M168" t="str">
            <v>очередная</v>
          </cell>
          <cell r="N168" t="str">
            <v>ремонтный персонал</v>
          </cell>
          <cell r="R168" t="str">
            <v>III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АО "ЦБИ-СЕРВИС"</v>
          </cell>
          <cell r="G169" t="str">
            <v>Михеев</v>
          </cell>
          <cell r="H169" t="str">
            <v>Евгений</v>
          </cell>
          <cell r="I169" t="str">
            <v>Владимирович</v>
          </cell>
          <cell r="K169" t="str">
            <v>Старший специалист</v>
          </cell>
          <cell r="M169" t="str">
            <v>первичная</v>
          </cell>
          <cell r="N169" t="str">
            <v>оперативно-ремонтный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АО "ЦБИ-СЕРВИС"</v>
          </cell>
          <cell r="G170" t="str">
            <v>Ярош</v>
          </cell>
          <cell r="H170" t="str">
            <v>Егор</v>
          </cell>
          <cell r="I170" t="str">
            <v>Анатольевич</v>
          </cell>
          <cell r="K170" t="str">
            <v>Старший специалист</v>
          </cell>
          <cell r="M170" t="str">
            <v>первичная</v>
          </cell>
          <cell r="N170" t="str">
            <v>оперативно-ремонтный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"МАКС-ЭНЕРГО"</v>
          </cell>
          <cell r="G171" t="str">
            <v>Миронов</v>
          </cell>
          <cell r="H171" t="str">
            <v>Николай</v>
          </cell>
          <cell r="I171" t="str">
            <v>Александрович</v>
          </cell>
          <cell r="K171" t="str">
            <v>Главный Энергетик</v>
          </cell>
          <cell r="M171" t="str">
            <v>очередная</v>
          </cell>
          <cell r="N171" t="str">
            <v>административно-технический персонал, с правом испытания оборудования повышенным напряжением</v>
          </cell>
          <cell r="R171" t="str">
            <v>V до и выше 1000 В</v>
          </cell>
          <cell r="S171" t="str">
            <v>ПТЭЭСиС</v>
          </cell>
          <cell r="V171">
            <v>0.54166666666666696</v>
          </cell>
        </row>
        <row r="172">
          <cell r="E172" t="str">
            <v>ООО "АКВАСЕКТОР ПЛЮС"</v>
          </cell>
          <cell r="G172" t="str">
            <v>Михайлов</v>
          </cell>
          <cell r="H172" t="str">
            <v>Алексей</v>
          </cell>
          <cell r="I172" t="str">
            <v>Николаевич</v>
          </cell>
          <cell r="K172" t="str">
            <v>электросварщик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ГБУЗ МОСКОВСКОЙ ОБЛАСТИ "КАШИРСКАЯ БОЛЬНИЦА"</v>
          </cell>
          <cell r="G173" t="str">
            <v>Зайцев</v>
          </cell>
          <cell r="H173" t="str">
            <v>Александр</v>
          </cell>
          <cell r="I173" t="str">
            <v>Александрович</v>
          </cell>
          <cell r="K173" t="str">
            <v>рабочий по комплексному обслуживанию</v>
          </cell>
          <cell r="M173" t="str">
            <v>внеочередная</v>
          </cell>
          <cell r="N173" t="str">
            <v>ремонтный персонал</v>
          </cell>
          <cell r="R173" t="str">
            <v>IV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ГБУЗ МОСКОВСКОЙ ОБЛАСТИ "КАШИРСКАЯ БОЛЬНИЦА"</v>
          </cell>
          <cell r="G174" t="str">
            <v>Полукаров</v>
          </cell>
          <cell r="H174" t="str">
            <v>Евгений</v>
          </cell>
          <cell r="I174" t="str">
            <v>Владимирович</v>
          </cell>
          <cell r="K174" t="str">
            <v>электромонтер по ремонту и обслуживанию электрооборудования</v>
          </cell>
          <cell r="M174" t="str">
            <v>внеочередная</v>
          </cell>
          <cell r="N174" t="str">
            <v>оперативно-ремонтный персонал</v>
          </cell>
          <cell r="R174" t="str">
            <v>IV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"ЯНДЕКС ДЦ МО"</v>
          </cell>
          <cell r="G175" t="str">
            <v>Буянов</v>
          </cell>
          <cell r="H175" t="str">
            <v>Роман</v>
          </cell>
          <cell r="I175" t="str">
            <v>Олегович</v>
          </cell>
          <cell r="K175" t="str">
            <v>Специалист по охране труда и пожарной безопасности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III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"МКР ДРУЖБА - РАСТУНОВО"</v>
          </cell>
          <cell r="G176" t="str">
            <v>Сорокин</v>
          </cell>
          <cell r="H176" t="str">
            <v>Сергей</v>
          </cell>
          <cell r="I176" t="str">
            <v>Вячеславович</v>
          </cell>
          <cell r="K176" t="str">
            <v>электромонтер</v>
          </cell>
          <cell r="M176" t="str">
            <v>очередная</v>
          </cell>
          <cell r="N176" t="str">
            <v>ремонтный персонал</v>
          </cell>
          <cell r="R176" t="str">
            <v>IV до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ООО "МКР ДРУЖБА - РАСТУНОВО"</v>
          </cell>
          <cell r="G177" t="str">
            <v>Обломков</v>
          </cell>
          <cell r="H177" t="str">
            <v>Анатолий</v>
          </cell>
          <cell r="I177" t="str">
            <v>Федорович</v>
          </cell>
          <cell r="K177" t="str">
            <v>электромонтер</v>
          </cell>
          <cell r="M177" t="str">
            <v>очередная</v>
          </cell>
          <cell r="N177" t="str">
            <v>ремонтный персонал</v>
          </cell>
          <cell r="R177" t="str">
            <v>IV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АО "МЕДСИЛ"</v>
          </cell>
          <cell r="G178" t="str">
            <v>Александров</v>
          </cell>
          <cell r="H178" t="str">
            <v>Сергей</v>
          </cell>
          <cell r="I178" t="str">
            <v>Леонидович</v>
          </cell>
          <cell r="K178" t="str">
            <v>Электромонтер</v>
          </cell>
          <cell r="M178" t="str">
            <v>внеочередная</v>
          </cell>
          <cell r="N178" t="str">
            <v>оперативно-ремонтный персонал</v>
          </cell>
          <cell r="R178" t="str">
            <v>III до и выше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"ЗАПАДНАЯ СТРОИТЕЛЬНАЯ КОМПАНИЯ"</v>
          </cell>
          <cell r="G179" t="str">
            <v>Серов</v>
          </cell>
          <cell r="H179" t="str">
            <v>Александр</v>
          </cell>
          <cell r="I179" t="str">
            <v>Владиславович</v>
          </cell>
          <cell r="K179" t="str">
            <v>Специалист по охране труда</v>
          </cell>
          <cell r="M179" t="str">
            <v>очередная</v>
          </cell>
          <cell r="N179" t="str">
            <v>специалист по охране труда, контролирующий электроустановки</v>
          </cell>
          <cell r="R179" t="str">
            <v>IV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"АСГ ТЕХНО СТРОЙ"</v>
          </cell>
          <cell r="G180" t="str">
            <v>Серов</v>
          </cell>
          <cell r="H180" t="str">
            <v>Александр</v>
          </cell>
          <cell r="I180" t="str">
            <v>Владиславович</v>
          </cell>
          <cell r="K180" t="str">
            <v>специалист по охране труда</v>
          </cell>
          <cell r="M180" t="str">
            <v>очередная</v>
          </cell>
          <cell r="N180" t="str">
            <v>специалист по охране труда, контролирующий электроустановки</v>
          </cell>
          <cell r="R180" t="str">
            <v>IV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"ИСТРАНЕТ"</v>
          </cell>
          <cell r="G181" t="str">
            <v>Кондратьев</v>
          </cell>
          <cell r="H181" t="str">
            <v>Иван</v>
          </cell>
          <cell r="I181" t="str">
            <v>Игоревич</v>
          </cell>
          <cell r="K181" t="str">
            <v>начальник монтажного отдела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>IV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"ИСТРАНЕТ"</v>
          </cell>
          <cell r="G182" t="str">
            <v>Мишин</v>
          </cell>
          <cell r="H182" t="str">
            <v>Александр</v>
          </cell>
          <cell r="I182" t="str">
            <v>Дмитриевич</v>
          </cell>
          <cell r="K182" t="str">
            <v>старший сервисный специалист</v>
          </cell>
          <cell r="M182" t="str">
            <v>внеочередная</v>
          </cell>
          <cell r="N182" t="str">
            <v>административно-технический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"ИСТРАНЕТ"</v>
          </cell>
          <cell r="G183" t="str">
            <v>Майстров</v>
          </cell>
          <cell r="H183" t="str">
            <v>Алексей</v>
          </cell>
          <cell r="I183" t="str">
            <v>Сергеевич</v>
          </cell>
          <cell r="K183" t="str">
            <v>ведущий мастер монтажных работ</v>
          </cell>
          <cell r="M183" t="str">
            <v>первичная</v>
          </cell>
          <cell r="N183" t="str">
            <v>оперативно-ремонтный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"ИСТРАНЕТ"</v>
          </cell>
          <cell r="G184" t="str">
            <v>Майстров</v>
          </cell>
          <cell r="H184" t="str">
            <v>Евгений</v>
          </cell>
          <cell r="I184" t="str">
            <v>Сергеевич</v>
          </cell>
          <cell r="K184" t="str">
            <v>ведущий мастер монтажных работ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"ИСТРАНЕТ"</v>
          </cell>
          <cell r="G185" t="str">
            <v>Митилев</v>
          </cell>
          <cell r="H185" t="str">
            <v>Владислав</v>
          </cell>
          <cell r="I185" t="str">
            <v>Алексеевич</v>
          </cell>
          <cell r="K185" t="str">
            <v>сервисный специалист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"ИСТРАНЕТ"</v>
          </cell>
          <cell r="G186" t="str">
            <v>Потолов</v>
          </cell>
          <cell r="H186" t="str">
            <v>Михаил</v>
          </cell>
          <cell r="I186" t="str">
            <v>Валерьевич</v>
          </cell>
          <cell r="K186" t="str">
            <v>сервисный инженер</v>
          </cell>
          <cell r="M186" t="str">
            <v>первичная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"ИНТЕХ"</v>
          </cell>
          <cell r="G187" t="str">
            <v>Радюк</v>
          </cell>
          <cell r="H187" t="str">
            <v>Владимир</v>
          </cell>
          <cell r="I187" t="str">
            <v>Сергеевич</v>
          </cell>
          <cell r="K187" t="str">
            <v>инженер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"ИНТЭК"</v>
          </cell>
          <cell r="G188" t="str">
            <v>Новосельцев</v>
          </cell>
          <cell r="H188" t="str">
            <v>Евгений</v>
          </cell>
          <cell r="I188" t="str">
            <v>Викторович</v>
          </cell>
          <cell r="K188" t="str">
            <v>Администратор проектов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"ИНТЭК"</v>
          </cell>
          <cell r="G189" t="str">
            <v>Таранов</v>
          </cell>
          <cell r="H189" t="str">
            <v>Иван</v>
          </cell>
          <cell r="I189" t="str">
            <v>Александрович</v>
          </cell>
          <cell r="K189" t="str">
            <v>Руководитель проектов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IV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"ИНТЭК"</v>
          </cell>
          <cell r="G190" t="str">
            <v>Воровский</v>
          </cell>
          <cell r="H190" t="str">
            <v>Павел</v>
          </cell>
          <cell r="I190" t="str">
            <v>Сергеевич</v>
          </cell>
          <cell r="K190" t="str">
            <v>Ведущий инженер роботизации и АСУ ТП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IV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"ИНТЭК"</v>
          </cell>
          <cell r="G191" t="str">
            <v>Сорокин</v>
          </cell>
          <cell r="H191" t="str">
            <v>Андрей</v>
          </cell>
          <cell r="I191" t="str">
            <v>Викторович</v>
          </cell>
          <cell r="K191" t="str">
            <v>Руководитель сервисной службы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"ИНТЭК"</v>
          </cell>
          <cell r="G192" t="str">
            <v>Рязанцев</v>
          </cell>
          <cell r="H192" t="str">
            <v>Сергей</v>
          </cell>
          <cell r="I192" t="str">
            <v>Сергеевич</v>
          </cell>
          <cell r="K192" t="str">
            <v>Инженер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IV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"СМАРТ"</v>
          </cell>
          <cell r="G193" t="str">
            <v>Кузьмин</v>
          </cell>
          <cell r="H193" t="str">
            <v>Станислав</v>
          </cell>
          <cell r="I193" t="str">
            <v>Олегович</v>
          </cell>
          <cell r="K193" t="str">
            <v>Генеральный директор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"СМАРТ"</v>
          </cell>
          <cell r="G194" t="str">
            <v>Макаров</v>
          </cell>
          <cell r="H194" t="str">
            <v>Сергей</v>
          </cell>
          <cell r="I194" t="str">
            <v>Александрович</v>
          </cell>
          <cell r="K194" t="str">
            <v>Инженер АСУТП</v>
          </cell>
          <cell r="M194" t="str">
            <v>очередная</v>
          </cell>
          <cell r="N194" t="str">
            <v>административно-технический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0.5625</v>
          </cell>
        </row>
        <row r="195">
          <cell r="E195" t="str">
            <v>АО "АЭРО-ШЕРЕМЕТЬЕВО"</v>
          </cell>
          <cell r="G195" t="str">
            <v>Леонов</v>
          </cell>
          <cell r="H195" t="str">
            <v>Игорь</v>
          </cell>
          <cell r="I195" t="str">
            <v>Алексеевич</v>
          </cell>
          <cell r="K195" t="str">
            <v>Инженер-энергетик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АО "АЭРО-ШЕРЕМЕТЬЕВО"</v>
          </cell>
          <cell r="G196" t="str">
            <v>Донских</v>
          </cell>
          <cell r="H196" t="str">
            <v>Алексей</v>
          </cell>
          <cell r="I196" t="str">
            <v>Павлович</v>
          </cell>
          <cell r="K196" t="str">
            <v>Главный метролог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IV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АО "АЭРО-ШЕРЕМЕТЬЕВО"</v>
          </cell>
          <cell r="G197" t="str">
            <v>Кудряшов</v>
          </cell>
          <cell r="H197" t="str">
            <v>Ян</v>
          </cell>
          <cell r="I197" t="str">
            <v>Валерьевич</v>
          </cell>
          <cell r="K197" t="str">
            <v>Главный эксперт по техническому надзору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III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АО "АЭРО-ШЕРЕМЕТЬЕВО"</v>
          </cell>
          <cell r="G198" t="str">
            <v>Ракшенко</v>
          </cell>
          <cell r="H198" t="str">
            <v>Кирилл</v>
          </cell>
          <cell r="I198" t="str">
            <v>Александрович</v>
          </cell>
          <cell r="K198" t="str">
            <v>Главный специалист по охране труда и экологической безопасности</v>
          </cell>
          <cell r="M198" t="str">
            <v>первичная</v>
          </cell>
          <cell r="N198" t="str">
            <v>специалист по охране труда, контролирующий электроустановки</v>
          </cell>
          <cell r="R198" t="str">
            <v>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"ПРОСОФТ-ПК"</v>
          </cell>
          <cell r="G199" t="str">
            <v>Майоров</v>
          </cell>
          <cell r="H199" t="str">
            <v>Николай</v>
          </cell>
          <cell r="I199" t="str">
            <v>Алексеевич</v>
          </cell>
          <cell r="K199" t="str">
            <v>Техник-сборщик опытных образцов разрабатываемого оборудования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II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"ТЕКСТИЛЬ-ИННОВАЦИИ"</v>
          </cell>
          <cell r="G200" t="str">
            <v>Нарышкин</v>
          </cell>
          <cell r="H200" t="str">
            <v>Василий</v>
          </cell>
          <cell r="I200" t="str">
            <v>Андреевич</v>
          </cell>
          <cell r="K200" t="str">
            <v>механик</v>
          </cell>
          <cell r="M200" t="str">
            <v>первичная</v>
          </cell>
          <cell r="N200" t="str">
            <v>ремонтный персонал</v>
          </cell>
          <cell r="R200" t="str">
            <v>II до 1000 В</v>
          </cell>
          <cell r="S200" t="str">
            <v>ПТЭЭПЭЭ</v>
          </cell>
          <cell r="V200">
            <v>0.5625</v>
          </cell>
        </row>
        <row r="201">
          <cell r="E201" t="str">
            <v>ООО "ТЕКСТИЛЬ-ИННОВАЦИИ"</v>
          </cell>
          <cell r="G201" t="str">
            <v>Микитюк</v>
          </cell>
          <cell r="H201" t="str">
            <v>Александр</v>
          </cell>
          <cell r="I201" t="str">
            <v>Викторович</v>
          </cell>
          <cell r="K201" t="str">
            <v>механик</v>
          </cell>
          <cell r="M201" t="str">
            <v>первичная</v>
          </cell>
          <cell r="N201" t="str">
            <v>ремонтный персонал</v>
          </cell>
          <cell r="R201" t="str">
            <v>II до 1000 В</v>
          </cell>
          <cell r="S201" t="str">
            <v>ПТЭЭПЭЭ</v>
          </cell>
          <cell r="V201">
            <v>0.5625</v>
          </cell>
        </row>
        <row r="202">
          <cell r="E202" t="str">
            <v>ООО "КПД-КАРГО"</v>
          </cell>
          <cell r="G202" t="str">
            <v>Абдиримов</v>
          </cell>
          <cell r="H202" t="str">
            <v>Камил</v>
          </cell>
          <cell r="I202" t="str">
            <v>Кочкарович</v>
          </cell>
          <cell r="K202" t="str">
            <v>Техник</v>
          </cell>
          <cell r="M202" t="str">
            <v>внеочередная</v>
          </cell>
          <cell r="N202" t="str">
            <v>оперативно-ремонтный персонал</v>
          </cell>
          <cell r="R202" t="str">
            <v>III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"КПД-КАРГО"</v>
          </cell>
          <cell r="G203" t="str">
            <v>Амарий</v>
          </cell>
          <cell r="H203" t="str">
            <v>Михаил</v>
          </cell>
          <cell r="I203" t="str">
            <v>Георгиевич</v>
          </cell>
          <cell r="K203" t="str">
            <v>Дежурный техник</v>
          </cell>
          <cell r="M203" t="str">
            <v>внеочередная</v>
          </cell>
          <cell r="N203" t="str">
            <v>оперативно-ремонтный персонал</v>
          </cell>
          <cell r="R203" t="str">
            <v>III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"КПД-КАРГО"</v>
          </cell>
          <cell r="G204" t="str">
            <v>Трус</v>
          </cell>
          <cell r="H204" t="str">
            <v>Валерий</v>
          </cell>
          <cell r="I204" t="str">
            <v>Станиславович</v>
          </cell>
          <cell r="K204" t="str">
            <v>Специалист технической службы</v>
          </cell>
          <cell r="M204" t="str">
            <v>внеочередная</v>
          </cell>
          <cell r="N204" t="str">
            <v>оперативно-ремонтный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"КПД-КАРГО"</v>
          </cell>
          <cell r="G205" t="str">
            <v>Анисько</v>
          </cell>
          <cell r="H205" t="str">
            <v>Алексей</v>
          </cell>
          <cell r="I205" t="str">
            <v>Викторович</v>
          </cell>
          <cell r="K205" t="str">
            <v>Дежурный техник</v>
          </cell>
          <cell r="M205" t="str">
            <v>первичная</v>
          </cell>
          <cell r="N205" t="str">
            <v>оперативно-ремонтный персонал</v>
          </cell>
          <cell r="R205" t="str">
            <v>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"ЗОЛОТАЯ ВЕРТИКАЛЬ-КРАСНОГОРСК"</v>
          </cell>
          <cell r="G206" t="str">
            <v>Севрюк</v>
          </cell>
          <cell r="H206" t="str">
            <v>Александр</v>
          </cell>
          <cell r="I206" t="str">
            <v>Сергеевич</v>
          </cell>
          <cell r="K206" t="str">
            <v>Ответственный за электрохозяйство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"БИЗНЕССТРОЙПРОЕКТ"</v>
          </cell>
          <cell r="G207" t="str">
            <v>Говорухин</v>
          </cell>
          <cell r="H207" t="str">
            <v>Сергей</v>
          </cell>
          <cell r="I207" t="str">
            <v>Дмитриевич</v>
          </cell>
          <cell r="K207" t="str">
            <v>Инженер по наладке и испытаниям</v>
          </cell>
          <cell r="M207" t="str">
            <v>внеочередная</v>
          </cell>
          <cell r="N207" t="str">
            <v>административно-технический персонал</v>
          </cell>
          <cell r="R207" t="str">
            <v>IV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"СИЛА"</v>
          </cell>
          <cell r="G208" t="str">
            <v>Арсаханов</v>
          </cell>
          <cell r="H208" t="str">
            <v>Асланбек</v>
          </cell>
          <cell r="I208" t="str">
            <v>Султанович</v>
          </cell>
          <cell r="K208" t="str">
            <v>Инженер</v>
          </cell>
          <cell r="M208" t="str">
            <v>первичная</v>
          </cell>
          <cell r="N208" t="str">
            <v>административно-технический персонал</v>
          </cell>
          <cell r="R208" t="str">
            <v>II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"СИЛА"</v>
          </cell>
          <cell r="G209" t="str">
            <v>Коршунов</v>
          </cell>
          <cell r="H209" t="str">
            <v>Максим</v>
          </cell>
          <cell r="I209" t="str">
            <v>Александрович</v>
          </cell>
          <cell r="K209" t="str">
            <v>Инженер</v>
          </cell>
          <cell r="M209" t="str">
            <v>первичная</v>
          </cell>
          <cell r="N209" t="str">
            <v>административно-технический персонал</v>
          </cell>
          <cell r="R209" t="str">
            <v>II до и выше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"СИЛА"</v>
          </cell>
          <cell r="G210" t="str">
            <v>Жоголев</v>
          </cell>
          <cell r="H210" t="str">
            <v>Дмитрий</v>
          </cell>
          <cell r="I210" t="str">
            <v>Игоревич</v>
          </cell>
          <cell r="K210" t="str">
            <v>Инженер</v>
          </cell>
          <cell r="M210" t="str">
            <v>первичная</v>
          </cell>
          <cell r="N210" t="str">
            <v>административно-технический персонал</v>
          </cell>
          <cell r="R210" t="str">
            <v>II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"ГРИНЛАЙТ"</v>
          </cell>
          <cell r="G211" t="str">
            <v>Горбатов</v>
          </cell>
          <cell r="H211" t="str">
            <v>Александр</v>
          </cell>
          <cell r="I211" t="str">
            <v>Сергеевич</v>
          </cell>
          <cell r="K211" t="str">
            <v>Специалист по охране труда</v>
          </cell>
          <cell r="M211" t="str">
            <v>очередная</v>
          </cell>
          <cell r="N211" t="str">
            <v>специалист по охране труда, контролирующий электроустановки</v>
          </cell>
          <cell r="R211" t="str">
            <v>III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"ГАРАНТ-ЛОГИСТИК"</v>
          </cell>
          <cell r="G212" t="str">
            <v>Худяков</v>
          </cell>
          <cell r="H212" t="str">
            <v>Алексей</v>
          </cell>
          <cell r="I212" t="str">
            <v>Борисович</v>
          </cell>
          <cell r="K212" t="str">
            <v>Главный энергетик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"ИМС-КОМПЛЕКТ"</v>
          </cell>
          <cell r="G213" t="str">
            <v>Польников</v>
          </cell>
          <cell r="H213" t="str">
            <v>Игорь</v>
          </cell>
          <cell r="I213" t="str">
            <v>Николаевич</v>
          </cell>
          <cell r="K213" t="str">
            <v>Инженер КИП и А</v>
          </cell>
          <cell r="M213" t="str">
            <v>внеочередная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НПП "АРМОКОМ-ЦЕНТР"</v>
          </cell>
          <cell r="G214" t="str">
            <v>Васильев</v>
          </cell>
          <cell r="H214" t="str">
            <v>Дмитрий</v>
          </cell>
          <cell r="I214" t="str">
            <v>Анатольевич</v>
          </cell>
          <cell r="K214" t="str">
            <v>Инженер-системотехник конструкторско-технологического отдела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"НОВО ПАКАДЖИНГ ББ"</v>
          </cell>
          <cell r="G215" t="str">
            <v>Кузьмичев</v>
          </cell>
          <cell r="H215" t="str">
            <v>Владимир</v>
          </cell>
          <cell r="I215" t="str">
            <v>Юрьевич</v>
          </cell>
          <cell r="K215" t="str">
            <v>Старший инженер-механик</v>
          </cell>
          <cell r="M215" t="str">
            <v>очередная</v>
          </cell>
          <cell r="N215" t="str">
            <v>административно-технический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НПП "АРМОКОМ-ЦЕНТР"</v>
          </cell>
          <cell r="G216" t="str">
            <v>Буров</v>
          </cell>
          <cell r="H216" t="str">
            <v>Максим</v>
          </cell>
          <cell r="I216" t="str">
            <v>Валентинович</v>
          </cell>
          <cell r="K216" t="str">
            <v>Начальник отдела вспомогательной службы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III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НПП "АРМОКОМ-ЦЕНТР"</v>
          </cell>
          <cell r="G217" t="str">
            <v>Мисуров</v>
          </cell>
          <cell r="H217" t="str">
            <v>Роман</v>
          </cell>
          <cell r="I217" t="str">
            <v>Вячеславович</v>
          </cell>
          <cell r="K217" t="str">
            <v>Начальник производства №1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III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НПП "АРМОКОМ-ЦЕНТР"</v>
          </cell>
          <cell r="G218" t="str">
            <v>Зайцев</v>
          </cell>
          <cell r="H218" t="str">
            <v>Владимир</v>
          </cell>
          <cell r="I218" t="str">
            <v>Витальевич</v>
          </cell>
          <cell r="K218" t="str">
            <v>Начальник производства №2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III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НПП "АРМОКОМ-ЦЕНТР"</v>
          </cell>
          <cell r="G219" t="str">
            <v>Горбащук</v>
          </cell>
          <cell r="H219" t="str">
            <v>Владимир</v>
          </cell>
          <cell r="I219" t="str">
            <v>Валерьевич</v>
          </cell>
          <cell r="K219" t="str">
            <v>Начальник производства №3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АО ЦВМ "АРМОКОМ", АО ЦВМ "АРМИРОВАННЫЕ КОМПОЗИТЫ"</v>
          </cell>
          <cell r="G220" t="str">
            <v>Васильев</v>
          </cell>
          <cell r="H220" t="str">
            <v>Дмитрий</v>
          </cell>
          <cell r="I220" t="str">
            <v>Анатольевич</v>
          </cell>
          <cell r="K220" t="str">
            <v>Заместитель начальника НИТЛ</v>
          </cell>
          <cell r="M220" t="str">
            <v>первичная</v>
          </cell>
          <cell r="N220" t="str">
            <v>административно-технический персонал</v>
          </cell>
          <cell r="R220" t="str">
            <v>II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АО ЦВМ "АРМОКОМ", АО ЦВМ "АРМИРОВАННЫЕ КОМПОЗИТЫ"</v>
          </cell>
          <cell r="G221" t="str">
            <v>Буров</v>
          </cell>
          <cell r="H221" t="str">
            <v>Максим</v>
          </cell>
          <cell r="I221" t="str">
            <v>Валентинович</v>
          </cell>
          <cell r="K221" t="str">
            <v>Начальник отдела технического обслуживания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АО ЦВМ "АРМОКОМ", АО ЦВМ "АРМИРОВАННЫЕ КОМПОЗИТЫ"</v>
          </cell>
          <cell r="G222" t="str">
            <v>Мисуров</v>
          </cell>
          <cell r="H222" t="str">
            <v>Роман</v>
          </cell>
          <cell r="I222" t="str">
            <v>Вячеславович</v>
          </cell>
          <cell r="K222" t="str">
            <v>Начальник производства №1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АО ЦВМ "АРМОКОМ", АО ЦВМ "АРМИРОВАННЫЕ КОМПОЗИТЫ"</v>
          </cell>
          <cell r="G223" t="str">
            <v>Зайцев</v>
          </cell>
          <cell r="H223" t="str">
            <v>Владимир</v>
          </cell>
          <cell r="I223" t="str">
            <v>Витальевич</v>
          </cell>
          <cell r="K223" t="str">
            <v>Начальник производства №2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III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АО ЦВМ "АРМОКОМ", АО ЦВМ "АРМИРОВАННЫЕ КОМПОЗИТЫ"</v>
          </cell>
          <cell r="G224" t="str">
            <v>Горбащук</v>
          </cell>
          <cell r="H224" t="str">
            <v>Владимир</v>
          </cell>
          <cell r="I224" t="str">
            <v>Витальевич</v>
          </cell>
          <cell r="K224" t="str">
            <v>Начальник производства №3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 xml:space="preserve"> ИП ГОДСИ СЕРГЕЙ АЛЕКСАНДРОВИЧ</v>
          </cell>
          <cell r="G225" t="str">
            <v>Бондарев</v>
          </cell>
          <cell r="H225" t="str">
            <v>Михаил</v>
          </cell>
          <cell r="I225" t="str">
            <v>Владимирович</v>
          </cell>
          <cell r="K225" t="str">
            <v>ЭЛЕКТРОМОНТЕР</v>
          </cell>
          <cell r="M225" t="str">
            <v>очередная</v>
          </cell>
          <cell r="N225" t="str">
            <v>административно-технический персонал</v>
          </cell>
          <cell r="R225" t="str">
            <v>IV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"ТД НАЙС БИР"</v>
          </cell>
          <cell r="G226" t="str">
            <v>Вербицкий</v>
          </cell>
          <cell r="H226" t="str">
            <v>Никита</v>
          </cell>
          <cell r="I226" t="str">
            <v>Станиславович</v>
          </cell>
          <cell r="K226" t="str">
            <v>Руководитель склада</v>
          </cell>
          <cell r="M226" t="str">
            <v>первичная</v>
          </cell>
          <cell r="N226" t="str">
            <v>административно-технический персонал</v>
          </cell>
          <cell r="R226" t="str">
            <v>II до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ООО "КОРСТОН-СЕРПУХОВ"</v>
          </cell>
          <cell r="G227" t="str">
            <v>Новоселов</v>
          </cell>
          <cell r="H227" t="str">
            <v>Илья</v>
          </cell>
          <cell r="I227" t="str">
            <v>Игоревич</v>
          </cell>
          <cell r="K227" t="str">
            <v>Главный энергетик</v>
          </cell>
          <cell r="M227" t="str">
            <v>очередная</v>
          </cell>
          <cell r="N227" t="str">
            <v>административно-технический персонал</v>
          </cell>
          <cell r="R227" t="str">
            <v>V до и выше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"КОРСТОН-СЕРПУХОВ"</v>
          </cell>
          <cell r="G228" t="str">
            <v>Корсаков</v>
          </cell>
          <cell r="H228" t="str">
            <v>Сергей</v>
          </cell>
          <cell r="I228" t="str">
            <v>Сергеевич</v>
          </cell>
          <cell r="K228" t="str">
            <v>Технический директор</v>
          </cell>
          <cell r="M228" t="str">
            <v>очередная</v>
          </cell>
          <cell r="N228" t="str">
            <v>административно-технический персонал</v>
          </cell>
          <cell r="R228" t="str">
            <v>IV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"ГОРМАШ ГЛОБАЛ"</v>
          </cell>
          <cell r="G229" t="str">
            <v>Дегтярев</v>
          </cell>
          <cell r="H229" t="str">
            <v>Дмитрий</v>
          </cell>
          <cell r="I229" t="str">
            <v>Александрович</v>
          </cell>
          <cell r="K229" t="str">
            <v>Руководитель складского комплекса</v>
          </cell>
          <cell r="M229" t="str">
            <v>первичная</v>
          </cell>
          <cell r="N229" t="str">
            <v>административно-технический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"ГОРМАШ ГЛОБАЛ"</v>
          </cell>
          <cell r="G230" t="str">
            <v>Косенков</v>
          </cell>
          <cell r="H230" t="str">
            <v>Дмитрий</v>
          </cell>
          <cell r="I230" t="str">
            <v>Михайлович</v>
          </cell>
          <cell r="K230" t="str">
            <v>Кладовщик</v>
          </cell>
          <cell r="M230" t="str">
            <v>первичная</v>
          </cell>
          <cell r="N230" t="str">
            <v>вспомогательный персонал</v>
          </cell>
          <cell r="R230" t="str">
            <v>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"ГОРМАШ ГЛОБАЛ"</v>
          </cell>
          <cell r="G231" t="str">
            <v>Лопатин</v>
          </cell>
          <cell r="H231" t="str">
            <v>Юрий</v>
          </cell>
          <cell r="I231" t="str">
            <v>Владимирович</v>
          </cell>
          <cell r="K231" t="str">
            <v>Старший кладовщик</v>
          </cell>
          <cell r="M231" t="str">
            <v>первичная</v>
          </cell>
          <cell r="N231" t="str">
            <v>вспомогательный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"ГОРМАШ ГЛОБАЛ"</v>
          </cell>
          <cell r="G232" t="str">
            <v>Егоров</v>
          </cell>
          <cell r="H232" t="str">
            <v>Денис</v>
          </cell>
          <cell r="I232" t="str">
            <v>Алексеевич</v>
          </cell>
          <cell r="K232" t="str">
            <v>Кладовщик</v>
          </cell>
          <cell r="M232" t="str">
            <v>первичная</v>
          </cell>
          <cell r="N232" t="str">
            <v>вспомогательный персонал</v>
          </cell>
          <cell r="R232" t="str">
            <v>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МОУ СОШ № 25</v>
          </cell>
          <cell r="G233" t="str">
            <v>Хаустов</v>
          </cell>
          <cell r="H233" t="str">
            <v>Олег</v>
          </cell>
          <cell r="I233" t="str">
            <v>Анатольевич</v>
          </cell>
          <cell r="K233" t="str">
            <v>Заместитель директора по безопасности</v>
          </cell>
          <cell r="M233" t="str">
            <v>первичная</v>
          </cell>
          <cell r="N233" t="str">
            <v>административно-технический персонал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МОУ СОШ № 25</v>
          </cell>
          <cell r="G234" t="str">
            <v>Онучина</v>
          </cell>
          <cell r="H234" t="str">
            <v>Татьяна</v>
          </cell>
          <cell r="I234" t="str">
            <v>Анатольевна</v>
          </cell>
          <cell r="K234" t="str">
            <v>Заведующий хозяйством</v>
          </cell>
          <cell r="M234" t="str">
            <v>первичная</v>
          </cell>
          <cell r="N234" t="str">
            <v>административно-технический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"КОРСАР"</v>
          </cell>
          <cell r="G235" t="str">
            <v>Соколовский</v>
          </cell>
          <cell r="H235" t="str">
            <v>Алексей</v>
          </cell>
          <cell r="I235" t="str">
            <v>Алексеевич</v>
          </cell>
          <cell r="K235" t="str">
            <v>Начальник склада</v>
          </cell>
          <cell r="M235" t="str">
            <v>первичная</v>
          </cell>
          <cell r="N235" t="str">
            <v>административно-технический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АО "НЗТА"</v>
          </cell>
          <cell r="G236" t="str">
            <v>Ткаченко</v>
          </cell>
          <cell r="H236" t="str">
            <v>Андрей</v>
          </cell>
          <cell r="I236" t="str">
            <v>Николаевий</v>
          </cell>
          <cell r="K236" t="str">
            <v>Главный энергетик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АО "НЗТА"</v>
          </cell>
          <cell r="G237" t="str">
            <v>Боценко</v>
          </cell>
          <cell r="H237" t="str">
            <v>Александр</v>
          </cell>
          <cell r="I237" t="str">
            <v>Юрьевич</v>
          </cell>
          <cell r="K237" t="str">
            <v>Заместитель главного энергетика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АО "НЗТА"</v>
          </cell>
          <cell r="G238" t="str">
            <v>Фрумусаки</v>
          </cell>
          <cell r="H238" t="str">
            <v>Роман</v>
          </cell>
          <cell r="I238" t="str">
            <v>Викторович</v>
          </cell>
          <cell r="K238" t="str">
            <v>Старший мастер</v>
          </cell>
          <cell r="M238" t="str">
            <v>внеочередная</v>
          </cell>
          <cell r="N238" t="str">
            <v>административно-технический персонал</v>
          </cell>
          <cell r="R238" t="str">
            <v>III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ООО "ТЕКСТИЛЬ-ИННОВАЦИИ"</v>
          </cell>
          <cell r="G239" t="str">
            <v>Подлесный</v>
          </cell>
          <cell r="H239" t="str">
            <v>Владимир</v>
          </cell>
          <cell r="I239" t="str">
            <v>Иванович</v>
          </cell>
          <cell r="K239" t="str">
            <v>Ведущий инженер-механик</v>
          </cell>
          <cell r="M239" t="str">
            <v>первичная</v>
          </cell>
          <cell r="N239" t="str">
            <v>административно-технический персонал</v>
          </cell>
          <cell r="R239" t="str">
            <v>II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ООО "ТЕКСТИЛЬ-ИННОВАЦИИ"</v>
          </cell>
          <cell r="G240" t="str">
            <v>Подлесный</v>
          </cell>
          <cell r="H240" t="str">
            <v>Иван</v>
          </cell>
          <cell r="I240" t="str">
            <v>Владимирович</v>
          </cell>
          <cell r="K240" t="str">
            <v>механик</v>
          </cell>
          <cell r="M240" t="str">
            <v>первичная</v>
          </cell>
          <cell r="N240" t="str">
            <v>ремонтный персонал</v>
          </cell>
          <cell r="R240" t="str">
            <v>II до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 "ТЕКСТИЛЬ-ИННОВАЦИИ"</v>
          </cell>
          <cell r="G241" t="str">
            <v>Подлесный</v>
          </cell>
          <cell r="H241" t="str">
            <v>Максим</v>
          </cell>
          <cell r="I241" t="str">
            <v>Владимирович</v>
          </cell>
          <cell r="K241" t="str">
            <v>механик</v>
          </cell>
          <cell r="M241" t="str">
            <v>первичная</v>
          </cell>
          <cell r="N241" t="str">
            <v>ремонтный персонал</v>
          </cell>
          <cell r="R241" t="str">
            <v>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"ТЕКСТИЛЬ-ИННОВАЦИИ"</v>
          </cell>
          <cell r="G242" t="str">
            <v>Елистратов</v>
          </cell>
          <cell r="H242" t="str">
            <v>Константин</v>
          </cell>
          <cell r="I242" t="str">
            <v>Васильевич</v>
          </cell>
          <cell r="K242" t="str">
            <v>механик</v>
          </cell>
          <cell r="M242" t="str">
            <v>первичная</v>
          </cell>
          <cell r="N242" t="str">
            <v>ремонтный персонал</v>
          </cell>
          <cell r="R242" t="str">
            <v>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"КПК РЕСУРС"</v>
          </cell>
          <cell r="G243" t="str">
            <v>Сандецкий</v>
          </cell>
          <cell r="H243" t="str">
            <v>Николай</v>
          </cell>
          <cell r="I243" t="str">
            <v>Русланович</v>
          </cell>
          <cell r="K243" t="str">
            <v>Электромонтер по ремонту и обслуживанию оборудования</v>
          </cell>
          <cell r="M243" t="str">
            <v>первичная</v>
          </cell>
          <cell r="N243" t="str">
            <v>административно-технический персонал</v>
          </cell>
          <cell r="R243" t="str">
            <v>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МОУ ЗАВОРОВСКАЯ СОШ</v>
          </cell>
          <cell r="G244" t="str">
            <v>Горячева</v>
          </cell>
          <cell r="H244" t="str">
            <v>Марина</v>
          </cell>
          <cell r="I244" t="str">
            <v>Валерьевна</v>
          </cell>
          <cell r="K244" t="str">
            <v>заместитель директора по административно-хозяйственной работе</v>
          </cell>
          <cell r="M244" t="str">
            <v>первичная</v>
          </cell>
          <cell r="N244" t="str">
            <v>административно-технический персонал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"ЭЛКО"</v>
          </cell>
          <cell r="G245" t="str">
            <v>Тихонов</v>
          </cell>
          <cell r="H245" t="str">
            <v>Денис</v>
          </cell>
          <cell r="I245" t="str">
            <v>Александрович</v>
          </cell>
          <cell r="K245" t="str">
            <v>Начальник отдела инженерного сопровождения</v>
          </cell>
          <cell r="M245" t="str">
            <v>очередная</v>
          </cell>
          <cell r="N245" t="str">
            <v>административно-технический персонал</v>
          </cell>
          <cell r="R245" t="str">
            <v>V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>ООО "ЭЛКО"</v>
          </cell>
          <cell r="G246" t="str">
            <v>Дорганев</v>
          </cell>
          <cell r="H246" t="str">
            <v>Евгений</v>
          </cell>
          <cell r="I246" t="str">
            <v>Владимирович</v>
          </cell>
          <cell r="K246" t="str">
            <v>Начальник отдела эксплуатации</v>
          </cell>
          <cell r="M246" t="str">
            <v>очередная</v>
          </cell>
          <cell r="N246" t="str">
            <v>административно-технический персонал</v>
          </cell>
          <cell r="R246" t="str">
            <v>V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ООО "СТРОЙАССИСТЕНТ"</v>
          </cell>
          <cell r="G247" t="str">
            <v xml:space="preserve">Шошов </v>
          </cell>
          <cell r="H247" t="str">
            <v xml:space="preserve">Денис </v>
          </cell>
          <cell r="I247" t="str">
            <v>Данилович</v>
          </cell>
          <cell r="K247" t="str">
            <v>Генеральный директор</v>
          </cell>
          <cell r="L247" t="str">
            <v>9 лет</v>
          </cell>
          <cell r="M247" t="str">
            <v>первичная</v>
          </cell>
          <cell r="N247" t="str">
            <v>административно-технический персонал</v>
          </cell>
          <cell r="R247" t="str">
            <v>II до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"СТРОЙАССИСТЕНТ"</v>
          </cell>
          <cell r="G248" t="str">
            <v xml:space="preserve">Михайлов </v>
          </cell>
          <cell r="H248" t="str">
            <v xml:space="preserve">Дмитрий </v>
          </cell>
          <cell r="I248" t="str">
            <v>Дмитриевич</v>
          </cell>
          <cell r="K248" t="str">
            <v xml:space="preserve">Производитель работ </v>
          </cell>
          <cell r="L248" t="str">
            <v>2 месяца</v>
          </cell>
          <cell r="M248" t="str">
            <v>первичная</v>
          </cell>
          <cell r="N248" t="str">
            <v>административно-технический персонал</v>
          </cell>
          <cell r="R248" t="str">
            <v>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МДК "Шереметьево"</v>
          </cell>
          <cell r="G249" t="str">
            <v>Забермаг</v>
          </cell>
          <cell r="H249" t="str">
            <v>Сергей</v>
          </cell>
          <cell r="I249" t="str">
            <v>Викторович</v>
          </cell>
          <cell r="K249" t="str">
            <v>Главный инженер</v>
          </cell>
          <cell r="L249" t="str">
            <v>6 лет</v>
          </cell>
          <cell r="M249" t="str">
            <v>очередная</v>
          </cell>
          <cell r="N249" t="str">
            <v>административно-технический персонал</v>
          </cell>
          <cell r="R249" t="str">
            <v>IV до 1000 В</v>
          </cell>
          <cell r="S249" t="str">
            <v>ПТЭЭПЭЭ</v>
          </cell>
          <cell r="V249">
            <v>0.625</v>
          </cell>
        </row>
        <row r="250">
          <cell r="E250" t="str">
            <v>ООО  "Академ-Текстиль"</v>
          </cell>
          <cell r="G250" t="str">
            <v xml:space="preserve">Фокин </v>
          </cell>
          <cell r="H250" t="str">
            <v>Сергей</v>
          </cell>
          <cell r="I250" t="str">
            <v>Константинович</v>
          </cell>
          <cell r="K250" t="str">
            <v>Главный инженер</v>
          </cell>
          <cell r="L250" t="str">
            <v>7 лет</v>
          </cell>
          <cell r="M250" t="str">
            <v>очередная</v>
          </cell>
          <cell r="N250" t="str">
            <v>административно-технический персонал</v>
          </cell>
          <cell r="R250" t="str">
            <v>IV до 1000 В</v>
          </cell>
          <cell r="S250" t="str">
            <v>ПТЭЭПЭЭ</v>
          </cell>
          <cell r="V250">
            <v>0.625</v>
          </cell>
        </row>
        <row r="251">
          <cell r="E251" t="str">
            <v>ООО «Кифато МК»</v>
          </cell>
          <cell r="G251" t="str">
            <v>Демченко</v>
          </cell>
          <cell r="H251" t="str">
            <v>Вадим</v>
          </cell>
          <cell r="I251" t="str">
            <v>Максимович</v>
          </cell>
          <cell r="K251" t="str">
            <v>Главный энергетик</v>
          </cell>
          <cell r="L251" t="str">
            <v>15 лет</v>
          </cell>
          <cell r="M251" t="str">
            <v>очередная</v>
          </cell>
          <cell r="N251" t="str">
            <v>руководящий работник</v>
          </cell>
          <cell r="S251" t="str">
            <v>ПТЭТЭ</v>
          </cell>
          <cell r="V251">
            <v>0.625</v>
          </cell>
        </row>
        <row r="252">
          <cell r="E252" t="str">
            <v>ООО «Кифато МК»</v>
          </cell>
          <cell r="G252" t="str">
            <v>Аверьянов</v>
          </cell>
          <cell r="H252" t="str">
            <v>Алексей</v>
          </cell>
          <cell r="I252" t="str">
            <v>Альбертович</v>
          </cell>
          <cell r="K252" t="str">
            <v>Заместитель главного энергетика</v>
          </cell>
          <cell r="L252" t="str">
            <v>10 лет</v>
          </cell>
          <cell r="M252" t="str">
            <v>очередная</v>
          </cell>
          <cell r="N252" t="str">
            <v>руководящий работник</v>
          </cell>
          <cell r="S252" t="str">
            <v>ПТЭТЭ</v>
          </cell>
          <cell r="V25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zoomScale="50" zoomScaleNormal="80" zoomScaleSheetLayoutView="50" workbookViewId="0">
      <selection activeCell="C16" sqref="C1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16</v>
      </c>
      <c r="I2" s="12" t="s">
        <v>15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14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"ЭКЭС"</v>
      </c>
      <c r="D15" s="6" t="str">
        <f>CONCATENATE([2]Общая!G4," ",[2]Общая!H4," ",[2]Общая!I4," 
", [2]Общая!K4," ",[2]Общая!L4)</f>
        <v xml:space="preserve">Кузьмин Андрей Сергеевич 
Начальник службы РЗА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административно-технический персонал, с правом испытания оборудования повышенным напряжением</v>
      </c>
      <c r="H15" s="16" t="str">
        <f>[2]Общая!S4</f>
        <v>ПТЭЭСиС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АО "АБ ИНБЕВ ЭФЕС"</v>
      </c>
      <c r="D16" s="6" t="str">
        <f>CONCATENATE([2]Общая!G5," ",[2]Общая!H5," ",[2]Общая!I5," 
", [2]Общая!K5," ",[2]Общая!L5)</f>
        <v xml:space="preserve">Акобян Тигран Жирайрович 
Руководитель участка технической поддержки </v>
      </c>
      <c r="E16" s="7" t="str">
        <f>[2]Общая!M5</f>
        <v>внеочередная</v>
      </c>
      <c r="F16" s="7" t="str">
        <f>[2]Общая!R5</f>
        <v>V до и выше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"ПЭКПРОДАКШН"</v>
      </c>
      <c r="D17" s="6" t="str">
        <f>CONCATENATE([2]Общая!G6," ",[2]Общая!H6," ",[2]Общая!I6," 
", [2]Общая!K6," ",[2]Общая!L6)</f>
        <v xml:space="preserve">Кизлик Роман Вячеславович 
заместитель главного инженера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"ПЭКПРОДАКШН"</v>
      </c>
      <c r="D18" s="6" t="str">
        <f>CONCATENATE([2]Общая!G7," ",[2]Общая!H7," ",[2]Общая!I7," 
", [2]Общая!K7," ",[2]Общая!L7)</f>
        <v xml:space="preserve">Живолупов Павел Александрович 
инженер КИПиА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административно-технический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"РЕАЛИТЕК КОММЕРЧЕСКАЯ НЕДВИЖИМОСТЬ"</v>
      </c>
      <c r="D19" s="6" t="str">
        <f>CONCATENATE([2]Общая!G8," ",[2]Общая!H8," ",[2]Общая!I8," 
", [2]Общая!K8," ",[2]Общая!L8)</f>
        <v xml:space="preserve">Косарев Виктор Леонидович 
Специалист АХО 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административно-технический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ГУП МО "СОЛНЕЧНОГОРСКОЕ ЖКХ"</v>
      </c>
      <c r="D20" s="6" t="str">
        <f>CONCATENATE([2]Общая!G9," ",[2]Общая!H9," ",[2]Общая!I9," 
", [2]Общая!K9," ",[2]Общая!L9)</f>
        <v xml:space="preserve">Мучкин Алексей Егорович 
начальник отдела по ремонту и обслуживанию электрооборудования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ГУП МО "СОЛНЕЧНОГОРСКОЕ ЖКХ"</v>
      </c>
      <c r="D21" s="6" t="str">
        <f>CONCATENATE([2]Общая!G10," ",[2]Общая!H10," ",[2]Общая!I10," 
", [2]Общая!K10," ",[2]Общая!L10)</f>
        <v xml:space="preserve">Майоров Дмитрий Юрьевич 
заместитель начальника Управления №1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ГУП МО "СОЛНЕЧНОГОРСКОЕ ЖКХ"</v>
      </c>
      <c r="D22" s="6" t="str">
        <f>CONCATENATE([2]Общая!G11," ",[2]Общая!H11," ",[2]Общая!I11," 
", [2]Общая!K11," ",[2]Общая!L11)</f>
        <v xml:space="preserve">Рязанцев Дмитрий Сергеевич 
Начальник Управления №2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"МАВИЛЛА"</v>
      </c>
      <c r="D23" s="6" t="str">
        <f>CONCATENATE([2]Общая!G12," ",[2]Общая!H12," ",[2]Общая!I12," 
", [2]Общая!K12," ",[2]Общая!L12)</f>
        <v xml:space="preserve">Разумовский Вячеслав Дмитриевич 
Электромонтажник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"МЕРКУРИЙ"</v>
      </c>
      <c r="D24" s="6" t="str">
        <f>CONCATENATE([2]Общая!G13," ",[2]Общая!H13," ",[2]Общая!I13," 
", [2]Общая!K13," ",[2]Общая!L13)</f>
        <v xml:space="preserve">Кушнерёв Максим Николаевич 
Инженер по эксплуатации зданий и сооружений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"ИНТЕРКАПСТРОЙ"</v>
      </c>
      <c r="D25" s="6" t="str">
        <f>CONCATENATE([2]Общая!G14," ",[2]Общая!H14," ",[2]Общая!I14," 
", [2]Общая!K14," ",[2]Общая!L14)</f>
        <v xml:space="preserve">Самохвалов Николай Викторович 
Инженер по эксплуатации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"АЛ Д МЕГА ЛАБ"</v>
      </c>
      <c r="D26" s="6" t="str">
        <f>CONCATENATE([2]Общая!G15," ",[2]Общая!H15," ",[2]Общая!I15," 
", [2]Общая!K15," ",[2]Общая!L15)</f>
        <v xml:space="preserve">Щихорский Дмитрий Николаевич 
Руководитель производства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"ПЕРЕРАБОТКА"</v>
      </c>
      <c r="D27" s="6" t="str">
        <f>CONCATENATE([2]Общая!G16," ",[2]Общая!H16," ",[2]Общая!I16," 
", [2]Общая!K16," ",[2]Общая!L16)</f>
        <v xml:space="preserve">Скиданов Александр Сергеевич 
начальник дробильно-сортировочного комплекса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"ВМС-ПРИНТ"</v>
      </c>
      <c r="D28" s="6" t="str">
        <f>CONCATENATE([2]Общая!G17," ",[2]Общая!H17," ",[2]Общая!I17," 
", [2]Общая!K17," ",[2]Общая!L17)</f>
        <v xml:space="preserve">Лынов Антон Алексеевич 
Инженер-электроник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"РАЦ"</v>
      </c>
      <c r="D29" s="6" t="str">
        <f>CONCATENATE([2]Общая!G18," ",[2]Общая!H18," ",[2]Общая!I18," 
", [2]Общая!K18," ",[2]Общая!L18)</f>
        <v xml:space="preserve">Синичкин Сергей Олегович 
Начальник отдела технического контроля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"РАЦ"</v>
      </c>
      <c r="D30" s="6" t="str">
        <f>CONCATENATE([2]Общая!G19," ",[2]Общая!H19," ",[2]Общая!I19," 
", [2]Общая!K19," ",[2]Общая!L19)</f>
        <v xml:space="preserve">Лялин Андрей Николаевич 
Начальник цеха электронных измерений, ремонта электрооборудования КИП и А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"СЕРВИСЭНЕРГАЗ"</v>
      </c>
      <c r="D31" s="6" t="str">
        <f>CONCATENATE([2]Общая!G20," ",[2]Общая!H20," ",[2]Общая!I20," 
", [2]Общая!K20," ",[2]Общая!L20)</f>
        <v xml:space="preserve">Пивоваров Вадим Витальевич 
Руководитель отдела планирования и организации работ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"КМК"</v>
      </c>
      <c r="D32" s="6" t="str">
        <f>CONCATENATE([2]Общая!G21," ",[2]Общая!H21," ",[2]Общая!I21," 
", [2]Общая!K21," ",[2]Общая!L21)</f>
        <v xml:space="preserve">Козырев Константин Александрович 
Производитель работ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"КМК"</v>
      </c>
      <c r="D33" s="6" t="str">
        <f>CONCATENATE([2]Общая!G22," ",[2]Общая!H22," ",[2]Общая!I22," 
", [2]Общая!K22," ",[2]Общая!L22)</f>
        <v xml:space="preserve">Белый Дмитрий Юрьевич 
Производитель работ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"ТЕПЛОСЕРВИС-М"</v>
      </c>
      <c r="D34" s="6" t="str">
        <f>CONCATENATE([2]Общая!G23," ",[2]Общая!H23," ",[2]Общая!I23," 
", [2]Общая!K23," ",[2]Общая!L23)</f>
        <v xml:space="preserve">Чебаков Сергей Викторович 
Начальник участка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"СЗ "УГМК-НАВИГАТОР"</v>
      </c>
      <c r="D35" s="6" t="str">
        <f>CONCATENATE([2]Общая!G24," ",[2]Общая!H24," ",[2]Общая!I24," 
", [2]Общая!K24," ",[2]Общая!L24)</f>
        <v xml:space="preserve">Чернин Семен Владимирович 
Ведущий инженер по связи и специальной технике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"ЭЛБАНИ ДОР СИСТЕМС"</v>
      </c>
      <c r="D36" s="6" t="str">
        <f>CONCATENATE([2]Общая!G25," ",[2]Общая!H25," ",[2]Общая!I25," 
", [2]Общая!K25," ",[2]Общая!L25)</f>
        <v xml:space="preserve">Миличкин Роман Николаевич 
Главный инженер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"ЭЛБАНИ ДОР СИСТЕМС"</v>
      </c>
      <c r="D37" s="6" t="str">
        <f>CONCATENATE([2]Общая!G26," ",[2]Общая!H26," ",[2]Общая!I26," 
", [2]Общая!K26," ",[2]Общая!L26)</f>
        <v xml:space="preserve">Перекута Александр Вадимович 
Инженер сервисной службы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оперативно-ремонтный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"ВИК"</v>
      </c>
      <c r="D38" s="6" t="str">
        <f>CONCATENATE([2]Общая!G27," ",[2]Общая!H27," ",[2]Общая!I27," 
", [2]Общая!K27," ",[2]Общая!L27)</f>
        <v xml:space="preserve">Лебеденко Владимир Николаевич 
Главный 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административно-технический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Орлов Владимир Владимирович 
Главный механик </v>
      </c>
      <c r="E39" s="7" t="str">
        <f>[2]Общая!M28</f>
        <v>внеочередная</v>
      </c>
      <c r="F39" s="7" t="str">
        <f>[2]Общая!R28</f>
        <v>III до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"ВДМ-СЕРВИС"</v>
      </c>
      <c r="D40" s="6" t="str">
        <f>CONCATENATE([2]Общая!G29," ",[2]Общая!H29," ",[2]Общая!I29," 
", [2]Общая!K29," ",[2]Общая!L29)</f>
        <v xml:space="preserve">Куренков Михаил Александрович 
Инженер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"МАРТИ ГЛАСС"</v>
      </c>
      <c r="D41" s="6" t="str">
        <f>CONCATENATE([2]Общая!G30," ",[2]Общая!H30," ",[2]Общая!I30," 
", [2]Общая!K30," ",[2]Общая!L30)</f>
        <v xml:space="preserve">Козлов Алексей Николаев 
Старший технолог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"МАРТИ ГЛАСС"</v>
      </c>
      <c r="D42" s="6" t="str">
        <f>CONCATENATE([2]Общая!G31," ",[2]Общая!H31," ",[2]Общая!I31," 
", [2]Общая!K31," ",[2]Общая!L31)</f>
        <v xml:space="preserve">Игнатенко Игорь Васильевич 
старший мастер цеха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административно-технический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"МАРТИ ГЛАСС"</v>
      </c>
      <c r="D43" s="6" t="str">
        <f>CONCATENATE([2]Общая!G32," ",[2]Общая!H32," ",[2]Общая!I32," 
", [2]Общая!K32," ",[2]Общая!L32)</f>
        <v xml:space="preserve">Вихляев Александр Алексеевич 
конструктор - технолог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административно-технический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"ДСК СТРОЙКОНСТРУКЦИЯ"</v>
      </c>
      <c r="D44" s="6" t="str">
        <f>CONCATENATE([2]Общая!G33," ",[2]Общая!H33," ",[2]Общая!I33," 
", [2]Общая!K33," ",[2]Общая!L33)</f>
        <v xml:space="preserve">Иванов Александр Леонтьевич 
Электромонтер 4 разряда по ремонту и обслуживанию электрооборудования /Цех/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административно-технический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"ДСК СТРОЙКОНСТРУКЦИЯ"</v>
      </c>
      <c r="D45" s="6" t="str">
        <f>CONCATENATE([2]Общая!G34," ",[2]Общая!H34," ",[2]Общая!I34," 
", [2]Общая!K34," ",[2]Общая!L34)</f>
        <v xml:space="preserve">Трусов Евгений Анатольевич 
Электромонтер 4 разряда по ремонту и обслуживанию электрооборудования /Цех/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ГБУ МОСКОВСКОЙ ОБЛАСТИ "ДЭП"</v>
      </c>
      <c r="D46" s="6" t="str">
        <f>CONCATENATE([2]Общая!G35," ",[2]Общая!H35," ",[2]Общая!I35," 
", [2]Общая!K35," ",[2]Общая!L35)</f>
        <v xml:space="preserve">Коровин Александр Николаевич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ГБУ МОСКОВСКОЙ ОБЛАСТИ "ДЭП"</v>
      </c>
      <c r="D47" s="6" t="str">
        <f>CONCATENATE([2]Общая!G36," ",[2]Общая!H36," ",[2]Общая!I36," 
", [2]Общая!K36," ",[2]Общая!L36)</f>
        <v xml:space="preserve">Арапов Юрий Александрович 
слесарь по контрольно-измерительным приборам и автоматики </v>
      </c>
      <c r="E47" s="7" t="str">
        <f>[2]Общая!M36</f>
        <v>внеочередная</v>
      </c>
      <c r="F47" s="7" t="str">
        <f>[2]Общая!R36</f>
        <v>III до и выше 1000 В</v>
      </c>
      <c r="G47" s="7" t="str">
        <f>[2]Общая!N36</f>
        <v>ремонтный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ГБУ МОСКОВСКОЙ ОБЛАСТИ "ДЭП"</v>
      </c>
      <c r="D48" s="6" t="str">
        <f>CONCATENATE([2]Общая!G37," ",[2]Общая!H37," ",[2]Общая!I37," 
", [2]Общая!K37," ",[2]Общая!L37)</f>
        <v xml:space="preserve">Конышев Алексей Анатольевич 
электромонтер по ремонту и обслуживанию электрооборудования </v>
      </c>
      <c r="E48" s="7" t="str">
        <f>[2]Общая!M37</f>
        <v>внеочередная</v>
      </c>
      <c r="F48" s="7" t="str">
        <f>[2]Общая!R37</f>
        <v>III до и выше 1000 В</v>
      </c>
      <c r="G48" s="7" t="str">
        <f>[2]Общая!N37</f>
        <v>оперативно-ремонтный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 xml:space="preserve"> ИП ЯМАЕВ ВАДИМ РАМИЛЬЕВИЧ</v>
      </c>
      <c r="D49" s="6" t="str">
        <f>CONCATENATE([2]Общая!G38," ",[2]Общая!H38," ",[2]Общая!I38," 
", [2]Общая!K38," ",[2]Общая!L38)</f>
        <v xml:space="preserve">Ямаев Вадим Рамильевич 
Сервисный инженер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ремонтный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"ФИТ БУТОВО"</v>
      </c>
      <c r="D50" s="6" t="str">
        <f>CONCATENATE([2]Общая!G39," ",[2]Общая!H39," ",[2]Общая!I39," 
", [2]Общая!K39," ",[2]Общая!L39)</f>
        <v xml:space="preserve">Половников Иван Геннадьевич 
Директор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"ФИТ БУТОВО"</v>
      </c>
      <c r="D51" s="6" t="str">
        <f>CONCATENATE([2]Общая!G40," ",[2]Общая!H40," ",[2]Общая!I40," 
", [2]Общая!K40," ",[2]Общая!L40)</f>
        <v xml:space="preserve">Ковалев Александр Вячеславович 
Руководитель СТО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"МКР ДРУЖБА - ЗАПАД"</v>
      </c>
      <c r="D52" s="6" t="str">
        <f>CONCATENATE([2]Общая!G41," ",[2]Общая!H41," ",[2]Общая!I41," 
", [2]Общая!K41," ",[2]Общая!L41)</f>
        <v xml:space="preserve">Васильев Михаил Владимирович 
главный инженер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"ДМИТРОВ-КАБЕЛЬ"</v>
      </c>
      <c r="D53" s="6" t="str">
        <f>CONCATENATE([2]Общая!G42," ",[2]Общая!H42," ",[2]Общая!I42," 
", [2]Общая!K42," ",[2]Общая!L42)</f>
        <v xml:space="preserve">Чколян Мгер Рубенович 
Заместитель Главного инженера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"ЮНИСТАЙЛ"</v>
      </c>
      <c r="D54" s="6" t="str">
        <f>CONCATENATE([2]Общая!G43," ",[2]Общая!H43," ",[2]Общая!I43," 
", [2]Общая!K43," ",[2]Общая!L43)</f>
        <v xml:space="preserve">Лобачева Лариса Александровна 
Начальник участка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ТК "НОРМА-КАБЕЛЬ"</v>
      </c>
      <c r="D55" s="6" t="str">
        <f>CONCATENATE([2]Общая!G44," ",[2]Общая!H44," ",[2]Общая!I44," 
", [2]Общая!K44," ",[2]Общая!L44)</f>
        <v xml:space="preserve">Антонов Дмитрий Алексеевич 
Комплектовщик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вспомогательный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"ЭЛМА-МЫТИЩИ"</v>
      </c>
      <c r="D56" s="6" t="str">
        <f>CONCATENATE([2]Общая!G45," ",[2]Общая!H45," ",[2]Общая!I45," 
", [2]Общая!K45," ",[2]Общая!L45)</f>
        <v xml:space="preserve">Бабышкин Олег Игоревич 
Инженер-теплотехник </v>
      </c>
      <c r="E56" s="7" t="str">
        <f>[2]Общая!M45</f>
        <v>внеочередная</v>
      </c>
      <c r="F56" s="7" t="str">
        <f>[2]Общая!R45</f>
        <v>III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"АГРОТЕХСЕРВИС"</v>
      </c>
      <c r="D57" s="6" t="str">
        <f>CONCATENATE([2]Общая!G46," ",[2]Общая!H46," ",[2]Общая!I46," 
", [2]Общая!K46," ",[2]Общая!L46)</f>
        <v xml:space="preserve">Панфилов Юрий Александрович 
электрик </v>
      </c>
      <c r="E57" s="7" t="str">
        <f>[2]Общая!M46</f>
        <v>первичная</v>
      </c>
      <c r="F57" s="7" t="str">
        <f>[2]Общая!R46</f>
        <v>II до и выше 1000 В</v>
      </c>
      <c r="G57" s="7" t="str">
        <f>[2]Общая!N46</f>
        <v>оперативно-ремонтный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"ЭЛМА-МЫТИЩИ"</v>
      </c>
      <c r="D58" s="6" t="str">
        <f>CONCATENATE([2]Общая!G47," ",[2]Общая!H47," ",[2]Общая!I47," 
", [2]Общая!K47," ",[2]Общая!L47)</f>
        <v xml:space="preserve">Ярошенко Денис Витальевич 
Инженер по эксплуатации зданий и сооружений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"АГРОТЕХСЕРВИС"</v>
      </c>
      <c r="D59" s="6" t="str">
        <f>CONCATENATE([2]Общая!G48," ",[2]Общая!H48," ",[2]Общая!I48," 
", [2]Общая!K48," ",[2]Общая!L48)</f>
        <v xml:space="preserve">Уланов Александр Викторович 
Помощник руководителя проекта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АО "ФМ ЛОЖИСТИК РУС"</v>
      </c>
      <c r="D60" s="6" t="str">
        <f>CONCATENATE([2]Общая!G49," ",[2]Общая!H49," ",[2]Общая!I49," 
", [2]Общая!K49," ",[2]Общая!L49)</f>
        <v xml:space="preserve">Котов Александр Андреевич 
Менеджер технических проектов </v>
      </c>
      <c r="E60" s="7" t="str">
        <f>[2]Общая!M49</f>
        <v>внеочередная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"ПАРТНЕР-ЭНЕРГО+"</v>
      </c>
      <c r="D61" s="6" t="str">
        <f>CONCATENATE([2]Общая!G50," ",[2]Общая!H50," ",[2]Общая!I50," 
", [2]Общая!K50," ",[2]Общая!L50)</f>
        <v xml:space="preserve">Крупенников Олег Викторович 
Генеральный директор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6" t="str">
        <f>[2]Общая!S50</f>
        <v>ПТЭЭСиС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"ПАРТНЕР-ЭНЕРГО+"</v>
      </c>
      <c r="D62" s="6" t="str">
        <f>CONCATENATE([2]Общая!G51," ",[2]Общая!H51," ",[2]Общая!I51," 
", [2]Общая!K51," ",[2]Общая!L51)</f>
        <v xml:space="preserve">Шелепин Сергей Сергеевич 
Главный инженер 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6" t="str">
        <f>[2]Общая!S51</f>
        <v>ПТЭЭСиС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"ПАРТНЕР-ЭНЕРГО+"</v>
      </c>
      <c r="D63" s="6" t="str">
        <f>CONCATENATE([2]Общая!G52," ",[2]Общая!H52," ",[2]Общая!I52," 
", [2]Общая!K52," ",[2]Общая!L52)</f>
        <v xml:space="preserve">Федотов Сергей Владимирович 
Начальник ПТО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6" t="str">
        <f>[2]Общая!S52</f>
        <v>ПТЭЭСиС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"ПАРТНЕР-ЭНЕРГО+"</v>
      </c>
      <c r="D64" s="6" t="str">
        <f>CONCATENATE([2]Общая!G53," ",[2]Общая!H53," ",[2]Общая!I53," 
", [2]Общая!K53," ",[2]Общая!L53)</f>
        <v xml:space="preserve">Кручинин Антон Александрович 
Электромонтажник 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6" t="str">
        <f>[2]Общая!S53</f>
        <v>ПТЭЭСиС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"ПАРТНЕР-ЭНЕРГО+"</v>
      </c>
      <c r="D65" s="6" t="str">
        <f>CONCATENATE([2]Общая!G54," ",[2]Общая!H54," ",[2]Общая!I54," 
", [2]Общая!K54," ",[2]Общая!L54)</f>
        <v xml:space="preserve">Карманов Владимир Геннадьевич 
Старший мастер </v>
      </c>
      <c r="E65" s="7" t="str">
        <f>[2]Общая!M54</f>
        <v>внеочередная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персонал, с правом испытания оборудования повышенным напряжением</v>
      </c>
      <c r="H65" s="16" t="str">
        <f>[2]Общая!S54</f>
        <v>ПТЭЭСиС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"ПРОМТЕХНОИНЖИНИРИНГ"</v>
      </c>
      <c r="D66" s="6" t="str">
        <f>CONCATENATE([2]Общая!G55," ",[2]Общая!H55," ",[2]Общая!I55," 
", [2]Общая!K55," ",[2]Общая!L55)</f>
        <v xml:space="preserve">Заманов Руслан Асланович 
Дефектоскопист </v>
      </c>
      <c r="E66" s="7" t="str">
        <f>[2]Общая!M55</f>
        <v>первичная</v>
      </c>
      <c r="F66" s="7" t="str">
        <f>[2]Общая!R55</f>
        <v>II до и выше 1000 В</v>
      </c>
      <c r="G66" s="7" t="str">
        <f>[2]Общая!N55</f>
        <v>административно-технический персонал, с правом испытания оборудования повышенным напряжением</v>
      </c>
      <c r="H66" s="16" t="str">
        <f>[2]Общая!S55</f>
        <v>ПТЭЭСиС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ТСЖ "СОЛНЕЧНЫЙ БЕРЕГ"</v>
      </c>
      <c r="D67" s="6" t="str">
        <f>CONCATENATE([2]Общая!G56," ",[2]Общая!H56," ",[2]Общая!I56," 
", [2]Общая!K56," ",[2]Общая!L56)</f>
        <v xml:space="preserve">Хачатрян Роберт Вардгесович 
техник по обслуживанию электросистем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"ФАБРИКА ЭКСПРОД"</v>
      </c>
      <c r="D68" s="6" t="str">
        <f>CONCATENATE([2]Общая!G57," ",[2]Общая!H57," ",[2]Общая!I57," 
", [2]Общая!K57," ",[2]Общая!L57)</f>
        <v xml:space="preserve">Долбилов Руслан Валерьевич 
Заместитель генерального директора по техническим вопросам </v>
      </c>
      <c r="E68" s="7" t="str">
        <f>[2]Общая!M57</f>
        <v>первичная</v>
      </c>
      <c r="F68" s="7" t="str">
        <f>[2]Общая!R57</f>
        <v>II до и выше 1000 В</v>
      </c>
      <c r="G68" s="7" t="str">
        <f>[2]Общая!N57</f>
        <v>административно-технический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"СК АТМ"</v>
      </c>
      <c r="D69" s="6" t="str">
        <f>CONCATENATE([2]Общая!G58," ",[2]Общая!H58," ",[2]Общая!I58," 
", [2]Общая!K58," ",[2]Общая!L58)</f>
        <v xml:space="preserve">Михеичев Игорь Константинович 
Производитель работ </v>
      </c>
      <c r="E69" s="7" t="str">
        <f>[2]Общая!M58</f>
        <v>первичная</v>
      </c>
      <c r="F69" s="7" t="str">
        <f>[2]Общая!R58</f>
        <v>II до и выше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"СК АТМ"</v>
      </c>
      <c r="D70" s="6" t="str">
        <f>CONCATENATE([2]Общая!G59," ",[2]Общая!H59," ",[2]Общая!I59," 
", [2]Общая!K59," ",[2]Общая!L59)</f>
        <v xml:space="preserve">Мамаев Алексей Эдуардович 
Монтажник </v>
      </c>
      <c r="E70" s="7" t="str">
        <f>[2]Общая!M59</f>
        <v>первичная</v>
      </c>
      <c r="F70" s="7" t="str">
        <f>[2]Общая!R59</f>
        <v>II до и выше 1000 В</v>
      </c>
      <c r="G70" s="7" t="str">
        <f>[2]Общая!N59</f>
        <v>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"СК АТМ"</v>
      </c>
      <c r="D71" s="6" t="str">
        <f>CONCATENATE([2]Общая!G60," ",[2]Общая!H60," ",[2]Общая!I60," 
", [2]Общая!K60," ",[2]Общая!L60)</f>
        <v xml:space="preserve">Демченко Богдан Денисович 
Монтажник </v>
      </c>
      <c r="E71" s="7" t="str">
        <f>[2]Общая!M60</f>
        <v>первичная</v>
      </c>
      <c r="F71" s="7" t="str">
        <f>[2]Общая!R60</f>
        <v>II до и выше 1000 В</v>
      </c>
      <c r="G71" s="7" t="str">
        <f>[2]Общая!N60</f>
        <v>ремонтный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"СК АТМ"</v>
      </c>
      <c r="D72" s="6" t="str">
        <f>CONCATENATE([2]Общая!G61," ",[2]Общая!H61," ",[2]Общая!I61," 
", [2]Общая!K61," ",[2]Общая!L61)</f>
        <v xml:space="preserve">Смирнов Даниил Игоревич 
Главный инженер </v>
      </c>
      <c r="E72" s="7" t="str">
        <f>[2]Общая!M61</f>
        <v>первичная</v>
      </c>
      <c r="F72" s="7" t="str">
        <f>[2]Общая!R61</f>
        <v>II до и выше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"СК АТМ"</v>
      </c>
      <c r="D73" s="6" t="str">
        <f>CONCATENATE([2]Общая!G62," ",[2]Общая!H62," ",[2]Общая!I62," 
", [2]Общая!K62," ",[2]Общая!L62)</f>
        <v xml:space="preserve">Вагин Андрей Алексеевич 
Директор </v>
      </c>
      <c r="E73" s="7" t="str">
        <f>[2]Общая!M62</f>
        <v>первичная</v>
      </c>
      <c r="F73" s="7" t="str">
        <f>[2]Общая!R62</f>
        <v>II до и выше 1000 В</v>
      </c>
      <c r="G73" s="7" t="str">
        <f>[2]Общая!N62</f>
        <v>административно-технический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"ВП"</v>
      </c>
      <c r="D74" s="6" t="str">
        <f>CONCATENATE([2]Общая!G63," ",[2]Общая!H63," ",[2]Общая!I63," 
", [2]Общая!K63," ",[2]Общая!L63)</f>
        <v xml:space="preserve">Коваленко Матвей Анатольевич 
Инженер </v>
      </c>
      <c r="E74" s="7" t="str">
        <f>[2]Общая!M63</f>
        <v>очередная</v>
      </c>
      <c r="F74" s="7" t="str">
        <f>[2]Общая!R63</f>
        <v>III до и выше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"УК "ДЕРЖАВА"</v>
      </c>
      <c r="D75" s="6" t="str">
        <f>CONCATENATE([2]Общая!G64," ",[2]Общая!H64," ",[2]Общая!I64," 
", [2]Общая!K64," ",[2]Общая!L64)</f>
        <v xml:space="preserve">Максимов Владимир Павлович 
Инженер-электрик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"УК "ДЕРЖАВА"</v>
      </c>
      <c r="D76" s="6" t="str">
        <f>CONCATENATE([2]Общая!G65," ",[2]Общая!H65," ",[2]Общая!I65," 
", [2]Общая!K65," ",[2]Общая!L65)</f>
        <v xml:space="preserve">Полванов Муроджон Расулжонович 
Электромонтер по ремонту и обслуживанию электрооборудования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ремонтный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"41 ЦЕНТРАЛЬНЫЙ ЗАВОД"</v>
      </c>
      <c r="D77" s="6" t="str">
        <f>CONCATENATE([2]Общая!G66," ",[2]Общая!H66," ",[2]Общая!I66," 
", [2]Общая!K66," ",[2]Общая!L66)</f>
        <v xml:space="preserve">Жудин Юрий Викторович 
Ведущий инженер-энергетик </v>
      </c>
      <c r="E77" s="7" t="str">
        <f>[2]Общая!M66</f>
        <v>внеочередная</v>
      </c>
      <c r="F77" s="7" t="str">
        <f>[2]Общая!R66</f>
        <v>V до и выше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"ТЕПЛОСЕРВИС"</v>
      </c>
      <c r="D78" s="6" t="str">
        <f>CONCATENATE([2]Общая!G67," ",[2]Общая!H67," ",[2]Общая!I67," 
", [2]Общая!K67," ",[2]Общая!L67)</f>
        <v xml:space="preserve">Евдокимов Виктор Алексеевич 
Сервисный инженер </v>
      </c>
      <c r="E78" s="7" t="str">
        <f>[2]Общая!M67</f>
        <v>внеочередная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"МАРТИНИ РУС"</v>
      </c>
      <c r="D79" s="6" t="str">
        <f>CONCATENATE([2]Общая!G68," ",[2]Общая!H68," ",[2]Общая!I68," 
", [2]Общая!K68," ",[2]Общая!L68)</f>
        <v xml:space="preserve">Миинов Руслан Режепгулыевич 
Генеральный директор </v>
      </c>
      <c r="E79" s="7" t="str">
        <f>[2]Общая!M68</f>
        <v>первичная</v>
      </c>
      <c r="F79" s="7" t="str">
        <f>[2]Общая!R68</f>
        <v>II до и выше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НПЦ "МИКРОМИР"</v>
      </c>
      <c r="D80" s="6" t="str">
        <f>CONCATENATE([2]Общая!G69," ",[2]Общая!H69," ",[2]Общая!I69," 
", [2]Общая!K69," ",[2]Общая!L69)</f>
        <v xml:space="preserve">Москвин Иван Александрович 
Главный инженер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НПЦ "МИКРОМИР"</v>
      </c>
      <c r="D81" s="6" t="str">
        <f>CONCATENATE([2]Общая!G70," ",[2]Общая!H70," ",[2]Общая!I70," 
", [2]Общая!K70," ",[2]Общая!L70)</f>
        <v xml:space="preserve">Мамбетов Ильдар Артурович 
Инженер по эксплуатации оборудования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НПЦ "МИКРОМИР"</v>
      </c>
      <c r="D82" s="6" t="str">
        <f>CONCATENATE([2]Общая!G71," ",[2]Общая!H71," ",[2]Общая!I71," 
", [2]Общая!K71," ",[2]Общая!L71)</f>
        <v xml:space="preserve">Горохов Сергей Геннадьевич 
Инженер по сервисному обслуживанию оборудования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АО "ДП "ИСТРА-НУТРИЦИЯ"</v>
      </c>
      <c r="D83" s="6" t="str">
        <f>CONCATENATE([2]Общая!G72," ",[2]Общая!H72," ",[2]Общая!I72," 
", [2]Общая!K72," ",[2]Общая!L72)</f>
        <v xml:space="preserve">Татаркин Владимир Евгеньевич 
Заместитель главного энергетика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 ИП КЛЮЕВА ЕЛИЗАВЕТА АЛЕКСАНДРОВНА</v>
      </c>
      <c r="D84" s="6" t="str">
        <f>CONCATENATE([2]Общая!G73," ",[2]Общая!H73," ",[2]Общая!I73," 
", [2]Общая!K73," ",[2]Общая!L73)</f>
        <v xml:space="preserve">Крутий Роман Витальевич 
Электромонтёр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ремонтный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 xml:space="preserve"> ИП КЛЮЕВА ЕЛИЗАВЕТА АЛЕКСАНДРОВНА</v>
      </c>
      <c r="D85" s="6" t="str">
        <f>CONCATENATE([2]Общая!G74," ",[2]Общая!H74," ",[2]Общая!I74," 
", [2]Общая!K74," ",[2]Общая!L74)</f>
        <v xml:space="preserve">Медведев Александр Валерьевич 
Электромонтёр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ремонтный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 ИП КЛЮЕВА ЕЛИЗАВЕТА АЛЕКСАНДРОВНА</v>
      </c>
      <c r="D86" s="6" t="str">
        <f>CONCATENATE([2]Общая!G75," ",[2]Общая!H75," ",[2]Общая!I75," 
", [2]Общая!K75," ",[2]Общая!L75)</f>
        <v xml:space="preserve">Сухов Василий Дмитриевич 
Электромонтёр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ремонтный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ЗАО "БЭЛС"</v>
      </c>
      <c r="D87" s="6" t="str">
        <f>CONCATENATE([2]Общая!G76," ",[2]Общая!H76," ",[2]Общая!I76," 
", [2]Общая!K76," ",[2]Общая!L76)</f>
        <v xml:space="preserve">Воробьева Ольга Дмитриевна 
специалист по охране труда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специалист по охране труда, контролирующий электроустановки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 ИП КЛЮЕВА ЕЛИЗАВЕТА АЛЕКСАНДРОВНА</v>
      </c>
      <c r="D88" s="6" t="str">
        <f>CONCATENATE([2]Общая!G77," ",[2]Общая!H77," ",[2]Общая!I77," 
", [2]Общая!K77," ",[2]Общая!L77)</f>
        <v xml:space="preserve">Васильчиков Артем Николаевич 
Электромонтёр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ремонтный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 xml:space="preserve"> ИП КЛЮЕВА ЕЛИЗАВЕТА АЛЕКСАНДРОВНА</v>
      </c>
      <c r="D89" s="6" t="str">
        <f>CONCATENATE([2]Общая!G78," ",[2]Общая!H78," ",[2]Общая!I78," 
", [2]Общая!K78," ",[2]Общая!L78)</f>
        <v xml:space="preserve">Кульбаевский Денис Олегович 
Электромонтёр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ремонтный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 ИП КЛЮЕВА ЕЛИЗАВЕТА АЛЕКСАНДРОВНА</v>
      </c>
      <c r="D90" s="6" t="str">
        <f>CONCATENATE([2]Общая!G79," ",[2]Общая!H79," ",[2]Общая!I79," 
", [2]Общая!K79," ",[2]Общая!L79)</f>
        <v xml:space="preserve">Мякошин Роман Анатольевич 
Электромонтёр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ремонтный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"НПО "ПЗСК"</v>
      </c>
      <c r="D91" s="6" t="str">
        <f>CONCATENATE([2]Общая!G80," ",[2]Общая!H80," ",[2]Общая!I80," 
", [2]Общая!K80," ",[2]Общая!L80)</f>
        <v xml:space="preserve">Широков Никита Сергеевич 
Руководитель ИЛ </v>
      </c>
      <c r="E91" s="7" t="str">
        <f>[2]Общая!M80</f>
        <v>внеочередная</v>
      </c>
      <c r="F91" s="7" t="str">
        <f>[2]Общая!R80</f>
        <v>III до 1000 В</v>
      </c>
      <c r="G91" s="7" t="str">
        <f>[2]Общая!N80</f>
        <v>специалист по охране труда, контролирующий электроустановки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"НПО "ПЗСК"</v>
      </c>
      <c r="D92" s="6" t="str">
        <f>CONCATENATE([2]Общая!G81," ",[2]Общая!H81," ",[2]Общая!I81," 
", [2]Общая!K81," ",[2]Общая!L81)</f>
        <v xml:space="preserve">Чернышева Эльмира Адильевна 
Контролер ОТК </v>
      </c>
      <c r="E92" s="7" t="str">
        <f>[2]Общая!M81</f>
        <v>внеочередная</v>
      </c>
      <c r="F92" s="7" t="str">
        <f>[2]Общая!R81</f>
        <v>III до 1000 В</v>
      </c>
      <c r="G92" s="7" t="str">
        <f>[2]Общая!N81</f>
        <v>специалист по охране труда, контролирующий электроустановки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АО "ИЭММ"</v>
      </c>
      <c r="D93" s="6" t="str">
        <f>CONCATENATE([2]Общая!G82," ",[2]Общая!H82," ",[2]Общая!I82," 
", [2]Общая!K82," ",[2]Общая!L82)</f>
        <v xml:space="preserve">Захаренко Виктор Васильевич 
Слесарь по ремонту электрооборудования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УК ЦПК "ИС "ЕСИПОВО"</v>
      </c>
      <c r="D94" s="6" t="str">
        <f>CONCATENATE([2]Общая!G83," ",[2]Общая!H83," ",[2]Общая!I83," 
", [2]Общая!K83," ",[2]Общая!L83)</f>
        <v xml:space="preserve">Архипов Михаил Андреевич 
Руководитель объекта </v>
      </c>
      <c r="E94" s="7" t="str">
        <f>[2]Общая!M83</f>
        <v>очередная</v>
      </c>
      <c r="F94" s="7" t="str">
        <f>[2]Общая!R83</f>
        <v>III до и выше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 "ИНТЕРПЛАСТИК 2001"</v>
      </c>
      <c r="D95" s="6" t="str">
        <f>CONCATENATE([2]Общая!G84," ",[2]Общая!H84," ",[2]Общая!I84," 
", [2]Общая!K84," ",[2]Общая!L84)</f>
        <v xml:space="preserve">Игонин Александр Сергеевич 
Главный энергетик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"ТРИНИТЭК"</v>
      </c>
      <c r="D96" s="6" t="str">
        <f>CONCATENATE([2]Общая!G85," ",[2]Общая!H85," ",[2]Общая!I85," 
", [2]Общая!K85," ",[2]Общая!L85)</f>
        <v xml:space="preserve">Меньшенин Иван Сергеевич 
Сервисный инженер </v>
      </c>
      <c r="E96" s="7" t="str">
        <f>[2]Общая!M85</f>
        <v>очередная</v>
      </c>
      <c r="F96" s="7" t="str">
        <f>[2]Общая!R85</f>
        <v>IV до и выше 1000 В</v>
      </c>
      <c r="G96" s="7" t="str">
        <f>[2]Общая!N85</f>
        <v>ремонтный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"МЭК"</v>
      </c>
      <c r="D97" s="6" t="str">
        <f>CONCATENATE([2]Общая!G86," ",[2]Общая!H86," ",[2]Общая!I86," 
", [2]Общая!K86," ",[2]Общая!L86)</f>
        <v xml:space="preserve">Комаров Игорь Вячеславович 
Заместитель генерального директора-главный инженер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6" t="str">
        <f>[2]Общая!S86</f>
        <v>ПТЭЭСиС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"ГТС"</v>
      </c>
      <c r="D98" s="6" t="str">
        <f>CONCATENATE([2]Общая!G87," ",[2]Общая!H87," ",[2]Общая!I87," 
", [2]Общая!K87," ",[2]Общая!L87)</f>
        <v xml:space="preserve">Полякова Ксения Николаевна 
Специалист по охране труда </v>
      </c>
      <c r="E98" s="7" t="str">
        <f>[2]Общая!M87</f>
        <v>внеочередная</v>
      </c>
      <c r="F98" s="7" t="str">
        <f>[2]Общая!R87</f>
        <v>III до и выше 1000 В</v>
      </c>
      <c r="G98" s="7" t="str">
        <f>[2]Общая!N87</f>
        <v>специалист по охране труда, контролирующий электроустановки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"СП НАРА-ЛИФТ"</v>
      </c>
      <c r="D99" s="6" t="str">
        <f>CONCATENATE([2]Общая!G88," ",[2]Общая!H88," ",[2]Общая!I88," 
", [2]Общая!K88," ",[2]Общая!L88)</f>
        <v xml:space="preserve">Корнеев Алексей Алексеевич 
Электромеханик по лифтам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оперативно-ремонтный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"СП НАРА-ЛИФТ"</v>
      </c>
      <c r="D100" s="6" t="str">
        <f>CONCATENATE([2]Общая!G89," ",[2]Общая!H89," ",[2]Общая!I89," 
", [2]Общая!K89," ",[2]Общая!L89)</f>
        <v xml:space="preserve">Молодкин Валерий Сергеевич 
Электромеханик по лифтам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оперативно-ремонтный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"КОМПАНИЯ БИТ"</v>
      </c>
      <c r="D101" s="6" t="str">
        <f>CONCATENATE([2]Общая!G90," ",[2]Общая!H90," ",[2]Общая!I90," 
", [2]Общая!K90," ",[2]Общая!L90)</f>
        <v xml:space="preserve">Баранов Андрей Николаевич 
Генеральный директор </v>
      </c>
      <c r="E101" s="7" t="str">
        <f>[2]Общая!M90</f>
        <v>очередная</v>
      </c>
      <c r="F101" s="7" t="str">
        <f>[2]Общая!R90</f>
        <v>IV до и выше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"ЭК АКВАРЕЛЬ"</v>
      </c>
      <c r="D102" s="6" t="str">
        <f>CONCATENATE([2]Общая!G91," ",[2]Общая!H91," ",[2]Общая!I91," 
", [2]Общая!K91," ",[2]Общая!L91)</f>
        <v xml:space="preserve">Андреев Сергей Александрович 
главный инженер </v>
      </c>
      <c r="E102" s="7" t="str">
        <f>[2]Общая!M91</f>
        <v>очередная</v>
      </c>
      <c r="F102" s="7" t="str">
        <f>[2]Общая!R91</f>
        <v>III до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"ЭКОПОЛИМЕРЫ"</v>
      </c>
      <c r="D103" s="6" t="str">
        <f>CONCATENATE([2]Общая!G92," ",[2]Общая!H92," ",[2]Общая!I92," 
", [2]Общая!K92," ",[2]Общая!L92)</f>
        <v xml:space="preserve">Шепелев Александр Германович 
Инженер-электрик </v>
      </c>
      <c r="E103" s="7" t="str">
        <f>[2]Общая!M92</f>
        <v>внеочередная</v>
      </c>
      <c r="F103" s="7" t="str">
        <f>[2]Общая!R92</f>
        <v>III до и выше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ГБУЗ МОСКОВСКОЙ ОБЛАСТИ "ПАВЛОВО-ПОСАДСКАЯ БОЛЬНИЦА"</v>
      </c>
      <c r="D104" s="6" t="str">
        <f>CONCATENATE([2]Общая!G93," ",[2]Общая!H93," ",[2]Общая!I93," 
", [2]Общая!K93," ",[2]Общая!L93)</f>
        <v xml:space="preserve">Панцулаия Давид Нодарович 
Техник хозяйственного отдела Электрогорской больницы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АО "НПО ЭНЕРГОКОНТРАКТ"</v>
      </c>
      <c r="D105" s="6" t="str">
        <f>CONCATENATE([2]Общая!G94," ",[2]Общая!H94," ",[2]Общая!I94," 
", [2]Общая!K94," ",[2]Общая!L94)</f>
        <v xml:space="preserve">Рогалев Игорь Константинович 
Инженер-механик раскройного оборудования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АО "НПО ЭНЕРГОКОНТРАКТ"</v>
      </c>
      <c r="D106" s="6" t="str">
        <f>CONCATENATE([2]Общая!G95," ",[2]Общая!H95," ",[2]Общая!I95," 
", [2]Общая!K95," ",[2]Общая!L95)</f>
        <v xml:space="preserve">Белоусов Дмитрий Леонидович 
Инженер по автоматизации и механизации швейного оборудования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АО "НПО ЭНЕРГОКОНТРАКТ"</v>
      </c>
      <c r="D107" s="6" t="str">
        <f>CONCATENATE([2]Общая!G96," ",[2]Общая!H96," ",[2]Общая!I96," 
", [2]Общая!K96," ",[2]Общая!L96)</f>
        <v xml:space="preserve">Каут Дмитрий Владимирович 
Инженер-механик по технологическому оборудованию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"НПО ЭНЕРГОКОНТРАКТ"</v>
      </c>
      <c r="D108" s="6" t="str">
        <f>CONCATENATE([2]Общая!G97," ",[2]Общая!H97," ",[2]Общая!I97," 
", [2]Общая!K97," ",[2]Общая!L97)</f>
        <v xml:space="preserve">Южаков Павел Евгеньевич 
Инженер-механик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административно-технический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"ЧЕРНОГОЛОВСКИЙ ИСТОЧНИК"</v>
      </c>
      <c r="D109" s="6" t="str">
        <f>CONCATENATE([2]Общая!G98," ",[2]Общая!H98," ",[2]Общая!I98," 
", [2]Общая!K98," ",[2]Общая!L98)</f>
        <v xml:space="preserve">Косяков Антон Александрович 
Заместитель генерального директора по информационной безопасности и инновациям 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"ЧЕРНОГОЛОВСКИЙ ИСТОЧНИК"</v>
      </c>
      <c r="D110" s="6" t="str">
        <f>CONCATENATE([2]Общая!G99," ",[2]Общая!H99," ",[2]Общая!I99," 
", [2]Общая!K99," ",[2]Общая!L99)</f>
        <v xml:space="preserve">Соловьев Андрей Владимирович 
Слесарь-ремонтник промышленного оборудования </v>
      </c>
      <c r="E110" s="7" t="str">
        <f>[2]Общая!M99</f>
        <v>первичная</v>
      </c>
      <c r="F110" s="7" t="str">
        <f>[2]Общая!R99</f>
        <v>II до и выше 1000 В</v>
      </c>
      <c r="G110" s="7" t="str">
        <f>[2]Общая!N99</f>
        <v>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"ПОЛИКОМ"</v>
      </c>
      <c r="D111" s="6" t="str">
        <f>CONCATENATE([2]Общая!G100," ",[2]Общая!H100," ",[2]Общая!I100," 
", [2]Общая!K100," ",[2]Общая!L100)</f>
        <v xml:space="preserve">Кузьменко Дмитрий Николаевич 
Инженер-энергетик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"ПОЛИКОМ"</v>
      </c>
      <c r="D112" s="6" t="str">
        <f>CONCATENATE([2]Общая!G101," ",[2]Общая!H101," ",[2]Общая!I101," 
", [2]Общая!K101," ",[2]Общая!L101)</f>
        <v xml:space="preserve">Непомнящих Александр Геннадьевич 
Руководитель отдела </v>
      </c>
      <c r="E112" s="7" t="str">
        <f>[2]Общая!M101</f>
        <v>внеочередная</v>
      </c>
      <c r="F112" s="7" t="str">
        <f>[2]Общая!R101</f>
        <v>III до и выше 1000 В</v>
      </c>
      <c r="G112" s="7" t="str">
        <f>[2]Общая!N101</f>
        <v>административно-технический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"ПОЛИКОМ"</v>
      </c>
      <c r="D113" s="6" t="str">
        <f>CONCATENATE([2]Общая!G102," ",[2]Общая!H102," ",[2]Общая!I102," 
", [2]Общая!K102," ",[2]Общая!L102)</f>
        <v xml:space="preserve">Мочалов Константин Алексеевич 
Специалист по охране труда </v>
      </c>
      <c r="E113" s="7" t="str">
        <f>[2]Общая!M102</f>
        <v>внеочередная</v>
      </c>
      <c r="F113" s="7" t="str">
        <f>[2]Общая!R102</f>
        <v>IV до и выше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ЦНТУ "ДИНАМИКА"</v>
      </c>
      <c r="D114" s="6" t="str">
        <f>CONCATENATE([2]Общая!G103," ",[2]Общая!H103," ",[2]Общая!I103," 
", [2]Общая!K103," ",[2]Общая!L103)</f>
        <v xml:space="preserve">Алехин Александр Юрьевич 
ИО начальника отдела-главный энергетик </v>
      </c>
      <c r="E114" s="7" t="str">
        <f>[2]Общая!M103</f>
        <v>внеочередная</v>
      </c>
      <c r="F114" s="7" t="str">
        <f>[2]Общая!R103</f>
        <v>IV до и выше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АО ЦНТУ "ДИНАМИКА"</v>
      </c>
      <c r="D115" s="6" t="str">
        <f>CONCATENATE([2]Общая!G104," ",[2]Общая!H104," ",[2]Общая!I104," 
", [2]Общая!K104," ",[2]Общая!L104)</f>
        <v xml:space="preserve">Видяпина Екатерина Викторовна 
Начальник службы техники безопасности, экологии и охраны труда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АО ЦНТУ "ДИНАМИКА"</v>
      </c>
      <c r="D116" s="6" t="str">
        <f>CONCATENATE([2]Общая!G105," ",[2]Общая!H105," ",[2]Общая!I105," 
", [2]Общая!K105," ",[2]Общая!L105)</f>
        <v xml:space="preserve">Маметьева Наталья Александровна 
Специалист по охране труда и экологии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административно-технический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"ЖИРОШКИНО"</v>
      </c>
      <c r="D117" s="6" t="str">
        <f>CONCATENATE([2]Общая!G106," ",[2]Общая!H106," ",[2]Общая!I106," 
", [2]Общая!K106," ",[2]Общая!L106)</f>
        <v xml:space="preserve">Силенко Михаил Валентинович 
Электромонтер по ремонту и обслуживанию оборудования </v>
      </c>
      <c r="E117" s="7" t="str">
        <f>[2]Общая!M106</f>
        <v>очередная</v>
      </c>
      <c r="F117" s="7" t="str">
        <f>[2]Общая!R106</f>
        <v>III до и выше 1000 В</v>
      </c>
      <c r="G117" s="7" t="str">
        <f>[2]Общая!N106</f>
        <v>административно-технический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АО "ЭЛЕМЕТ"</v>
      </c>
      <c r="D118" s="6" t="str">
        <f>CONCATENATE([2]Общая!G107," ",[2]Общая!H107," ",[2]Общая!I107," 
", [2]Общая!K107," ",[2]Общая!L107)</f>
        <v xml:space="preserve">Серебряков Василий Анатольевич 
Инженер-энергетик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"ПОЗИТ"</v>
      </c>
      <c r="D119" s="6" t="str">
        <f>CONCATENATE([2]Общая!G108," ",[2]Общая!H108," ",[2]Общая!I108," 
", [2]Общая!K108," ",[2]Общая!L108)</f>
        <v xml:space="preserve">Дмитриев Игорь Николаевич 
главный энергетик </v>
      </c>
      <c r="E119" s="7" t="str">
        <f>[2]Общая!M108</f>
        <v>внеочередная</v>
      </c>
      <c r="F119" s="7" t="str">
        <f>[2]Общая!R108</f>
        <v>IV до и выше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СП "ПОДЪЁМ-СЕВЕР"</v>
      </c>
      <c r="D120" s="6" t="str">
        <f>CONCATENATE([2]Общая!G109," ",[2]Общая!H109," ",[2]Общая!I109," 
", [2]Общая!K109," ",[2]Общая!L109)</f>
        <v xml:space="preserve">Рыжов Александр Павлович 
Начальник участка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"ЭКСПЛУАТАЦИОННОЕ ПРЕДПРИЯТИЕ №4 Г.О. ИВАНТЕЕВКА"</v>
      </c>
      <c r="D121" s="6" t="str">
        <f>CONCATENATE([2]Общая!G110," ",[2]Общая!H110," ",[2]Общая!I110," 
", [2]Общая!K110," ",[2]Общая!L110)</f>
        <v xml:space="preserve">Загороднев Дмитрий Денисович 
ТЕХНИЧЕСКИЙ ДИРЕКТОР </v>
      </c>
      <c r="E121" s="7" t="str">
        <f>[2]Общая!M110</f>
        <v>очередная</v>
      </c>
      <c r="F121" s="7" t="str">
        <f>[2]Общая!R110</f>
        <v>II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"КП КОМПАНИЯ"</v>
      </c>
      <c r="D122" s="6" t="str">
        <f>CONCATENATE([2]Общая!G111," ",[2]Общая!H111," ",[2]Общая!I111," 
", [2]Общая!K111," ",[2]Общая!L111)</f>
        <v xml:space="preserve">Марин Андрей Андреевич 
Главный инженер </v>
      </c>
      <c r="E122" s="7" t="str">
        <f>[2]Общая!M111</f>
        <v>внеочередная</v>
      </c>
      <c r="F122" s="7" t="str">
        <f>[2]Общая!R111</f>
        <v>III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"РИМАКС ГРУПП"</v>
      </c>
      <c r="D123" s="6" t="str">
        <f>CONCATENATE([2]Общая!G112," ",[2]Общая!H112," ",[2]Общая!I112," 
", [2]Общая!K112," ",[2]Общая!L112)</f>
        <v xml:space="preserve">Ярцев Сергей Николаевич 
Главный инженер 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"НД-ХОЛДИНГ"</v>
      </c>
      <c r="D124" s="6" t="str">
        <f>CONCATENATE([2]Общая!G113," ",[2]Общая!H113," ",[2]Общая!I113," 
", [2]Общая!K113," ",[2]Общая!L113)</f>
        <v xml:space="preserve">Скуратов Сергей Денисович 
Электромонтер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ремонтный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"АКВАТИК"</v>
      </c>
      <c r="D125" s="6" t="str">
        <f>CONCATENATE([2]Общая!G114," ",[2]Общая!H114," ",[2]Общая!I114," 
", [2]Общая!K114," ",[2]Общая!L114)</f>
        <v xml:space="preserve">Ерёмин Денис Александрович 
начальник производства </v>
      </c>
      <c r="E125" s="7" t="str">
        <f>[2]Общая!M114</f>
        <v>внеочередная</v>
      </c>
      <c r="F125" s="7" t="str">
        <f>[2]Общая!R114</f>
        <v>V до и выше 1000 В</v>
      </c>
      <c r="G125" s="7" t="str">
        <f>[2]Общая!N114</f>
        <v>административно-технический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"БРАЙТТИМ"</v>
      </c>
      <c r="D126" s="6" t="str">
        <f>CONCATENATE([2]Общая!G115," ",[2]Общая!H115," ",[2]Общая!I115," 
", [2]Общая!K115," ",[2]Общая!L115)</f>
        <v xml:space="preserve">Ступин Алексей Сергеевич 
Операционный директор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"ЭНКОР"</v>
      </c>
      <c r="D127" s="6" t="str">
        <f>CONCATENATE([2]Общая!G116," ",[2]Общая!H116," ",[2]Общая!I116," 
", [2]Общая!K116," ",[2]Общая!L116)</f>
        <v xml:space="preserve">Гасанов Егор Валехович 
Главный энергетик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"СПЕЦИАЛИЗИРОВАННЫЙ ЗАСТРОЙЩИК "ФОРТУНА"</v>
      </c>
      <c r="D128" s="6" t="str">
        <f>CONCATENATE([2]Общая!G117," ",[2]Общая!H117," ",[2]Общая!I117," 
", [2]Общая!K117," ",[2]Общая!L117)</f>
        <v xml:space="preserve">Полховский Юрий Николаевич 
Руководитель строительства </v>
      </c>
      <c r="E128" s="7" t="str">
        <f>[2]Общая!M117</f>
        <v>внеочередная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"СПЕЦИАЛИЗИРОВАННЫЙ ЗАСТРОЙЩИК "ФОРТУНА"</v>
      </c>
      <c r="D129" s="6" t="str">
        <f>CONCATENATE([2]Общая!G118," ",[2]Общая!H118," ",[2]Общая!I118," 
", [2]Общая!K118," ",[2]Общая!L118)</f>
        <v xml:space="preserve">Ермаков Дмитрий Сергеевич 
Менеджер по строительству </v>
      </c>
      <c r="E129" s="7" t="str">
        <f>[2]Общая!M118</f>
        <v>внеочередная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"СПА-ЛИФТСЕРВИС"</v>
      </c>
      <c r="D130" s="6" t="str">
        <f>CONCATENATE([2]Общая!G119," ",[2]Общая!H119," ",[2]Общая!I119," 
", [2]Общая!K119," ",[2]Общая!L119)</f>
        <v xml:space="preserve">Киржайкин Владимир Петрович 
электромеханик лифтового оборудования </v>
      </c>
      <c r="E130" s="7" t="str">
        <f>[2]Общая!M119</f>
        <v>внеочередная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"СПА-ЛИФТСЕРВИС"</v>
      </c>
      <c r="D131" s="6" t="str">
        <f>CONCATENATE([2]Общая!G120," ",[2]Общая!H120," ",[2]Общая!I120," 
", [2]Общая!K120," ",[2]Общая!L120)</f>
        <v xml:space="preserve">Чипизубов Роман Геннадьевич 
электромеханик лифтового оборудования </v>
      </c>
      <c r="E131" s="7" t="str">
        <f>[2]Общая!M120</f>
        <v>внеочередная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"СПА-ЛИФТСЕРВИС"</v>
      </c>
      <c r="D132" s="6" t="str">
        <f>CONCATENATE([2]Общая!G121," ",[2]Общая!H121," ",[2]Общая!I121," 
", [2]Общая!K121," ",[2]Общая!L121)</f>
        <v xml:space="preserve">Печеньков Владимир Николаевич 
электромеханик лифтового оборудования </v>
      </c>
      <c r="E132" s="7" t="str">
        <f>[2]Общая!M121</f>
        <v>внеочередная</v>
      </c>
      <c r="F132" s="7" t="str">
        <f>[2]Общая!R121</f>
        <v>III до 1000 В</v>
      </c>
      <c r="G132" s="7" t="str">
        <f>[2]Общая!N121</f>
        <v>оперативно-ремонтный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ГБПОУ МО "СТУПИНСКИЙ ТЕХНИКУМ ИМ. А.Т. ТУМАНОВА"</v>
      </c>
      <c r="D133" s="6" t="str">
        <f>CONCATENATE([2]Общая!G122," ",[2]Общая!H122," ",[2]Общая!I122," 
", [2]Общая!K122," ",[2]Общая!L122)</f>
        <v xml:space="preserve">Туманов Александр Сергеевич 
Начальник административно-хозяйственного отдела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ГБПОУ МО "СТУПИНСКИЙ ТЕХНИКУМ ИМ. А.Т. ТУМАНОВА"</v>
      </c>
      <c r="D134" s="6" t="str">
        <f>CONCATENATE([2]Общая!G123," ",[2]Общая!H123," ",[2]Общая!I123," 
", [2]Общая!K123," ",[2]Общая!L123)</f>
        <v xml:space="preserve">Шархунов Игорь Леонидович 
Преподаватель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МП "ХИМКИЭЛЕКТРОТРАНС"</v>
      </c>
      <c r="D135" s="6" t="str">
        <f>CONCATENATE([2]Общая!G124," ",[2]Общая!H124," ",[2]Общая!I124," 
", [2]Общая!K124," ",[2]Общая!L124)</f>
        <v xml:space="preserve">Чернобровкин Василий Сергеевич 
Водитель троллейбуса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вспомогательный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МП "ХИМКИЭЛЕКТРОТРАНС"</v>
      </c>
      <c r="D136" s="6" t="str">
        <f>CONCATENATE([2]Общая!G125," ",[2]Общая!H125," ",[2]Общая!I125," 
", [2]Общая!K125," ",[2]Общая!L125)</f>
        <v xml:space="preserve">Ходжин Владислав Викторович 
Водитель троллейбуса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вспомогательный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"ГК "ОСНОВА"</v>
      </c>
      <c r="D137" s="6" t="str">
        <f>CONCATENATE([2]Общая!G126," ",[2]Общая!H126," ",[2]Общая!I126," 
", [2]Общая!K126," ",[2]Общая!L126)</f>
        <v xml:space="preserve">Кулагин Кирилл Евгеньевич 
Заместитель главного инженера по слаботочным сетям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"АЭРОТЭЧ"</v>
      </c>
      <c r="D138" s="6" t="str">
        <f>CONCATENATE([2]Общая!G127," ",[2]Общая!H127," ",[2]Общая!I127," 
", [2]Общая!K127," ",[2]Общая!L127)</f>
        <v xml:space="preserve">Аксенов Андрей Сергеевич 
Сменный заместитель директора по производству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ремонтный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МП "ХИМКИЭЛЕКТРОТРАНС"</v>
      </c>
      <c r="D139" s="6" t="str">
        <f>CONCATENATE([2]Общая!G128," ",[2]Общая!H128," ",[2]Общая!I128," 
", [2]Общая!K128," ",[2]Общая!L128)</f>
        <v xml:space="preserve">Умрихин Андрей Николаевич 
Водитель троллейбуса- линейный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вспомогательный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МП "ХИМКИЭЛЕКТРОТРАНС"</v>
      </c>
      <c r="D140" s="6" t="str">
        <f>CONCATENATE([2]Общая!G129," ",[2]Общая!H129," ",[2]Общая!I129," 
", [2]Общая!K129," ",[2]Общая!L129)</f>
        <v xml:space="preserve">Филиппов Герман Федорович 
Водитель троллейбуса-линейный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вспомогательный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МП "ХИМКИЭЛЕКТРОТРАНС"</v>
      </c>
      <c r="D141" s="6" t="str">
        <f>CONCATENATE([2]Общая!G130," ",[2]Общая!H130," ",[2]Общая!I130," 
", [2]Общая!K130," ",[2]Общая!L130)</f>
        <v xml:space="preserve">Ларина Татьяна Юрьевна 
Водитель троллейбуса-линейный 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вспомогательный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МП "ХИМКИЭЛЕКТРОТРАНС"</v>
      </c>
      <c r="D142" s="6" t="str">
        <f>CONCATENATE([2]Общая!G131," ",[2]Общая!H131," ",[2]Общая!I131," 
", [2]Общая!K131," ",[2]Общая!L131)</f>
        <v xml:space="preserve">Пакусин Антон Сергеевич 
Заместитель главного инженера-энергетика 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"РАДЭК"</v>
      </c>
      <c r="D143" s="6" t="str">
        <f>CONCATENATE([2]Общая!G132," ",[2]Общая!H132," ",[2]Общая!I132," 
", [2]Общая!K132," ",[2]Общая!L132)</f>
        <v xml:space="preserve">Лычковский Максим Андреевич 
Инженер </v>
      </c>
      <c r="E143" s="7" t="str">
        <f>[2]Общая!M132</f>
        <v>внеочередная</v>
      </c>
      <c r="F143" s="7" t="str">
        <f>[2]Общая!R132</f>
        <v>III до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"РАДЭК"</v>
      </c>
      <c r="D144" s="6" t="str">
        <f>CONCATENATE([2]Общая!G133," ",[2]Общая!H133," ",[2]Общая!I133," 
", [2]Общая!K133," ",[2]Общая!L133)</f>
        <v xml:space="preserve">Роднов Юрий Сергеевич 
Инженер </v>
      </c>
      <c r="E144" s="7" t="str">
        <f>[2]Общая!M133</f>
        <v>внеочередная</v>
      </c>
      <c r="F144" s="7" t="str">
        <f>[2]Общая!R133</f>
        <v>III до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"РАДЭК"</v>
      </c>
      <c r="D145" s="6" t="str">
        <f>CONCATENATE([2]Общая!G134," ",[2]Общая!H134," ",[2]Общая!I134," 
", [2]Общая!K134," ",[2]Общая!L134)</f>
        <v xml:space="preserve">Алякшин Виталий Олегович 
Инженер 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"АЭРОТЭЧ"</v>
      </c>
      <c r="D146" s="6" t="str">
        <f>CONCATENATE([2]Общая!G135," ",[2]Общая!H135," ",[2]Общая!I135," 
", [2]Общая!K135," ",[2]Общая!L135)</f>
        <v xml:space="preserve">Мецкер Александр Андреевич 
Инженер участка ТОиР маршевых авиационных двигателей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ремонтный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"АЭРОТЭЧ"</v>
      </c>
      <c r="D147" s="6" t="str">
        <f>CONCATENATE([2]Общая!G136," ",[2]Общая!H136," ",[2]Общая!I136," 
", [2]Общая!K136," ",[2]Общая!L136)</f>
        <v xml:space="preserve">Яковлев Николай Валерьевич 
Техник технического обслуживания компонентов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ремонтный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"АЭРОТЭЧ"</v>
      </c>
      <c r="D148" s="6" t="str">
        <f>CONCATENATE([2]Общая!G137," ",[2]Общая!H137," ",[2]Общая!I137," 
", [2]Общая!K137," ",[2]Общая!L137)</f>
        <v xml:space="preserve">Лобанов Михаил Павлович 
Техник участка ТоиР маршевых авиационных двигателей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ремонтный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"АЭРОТЭЧ"</v>
      </c>
      <c r="D149" s="6" t="str">
        <f>CONCATENATE([2]Общая!G138," ",[2]Общая!H138," ",[2]Общая!I138," 
", [2]Общая!K138," ",[2]Общая!L138)</f>
        <v xml:space="preserve">Медведев Константин Евгеньевич 
Старший инженер технического обслуживания компонентов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оперативно-ремонтный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"ЭЛЕКТОВ"</v>
      </c>
      <c r="D150" s="6" t="str">
        <f>CONCATENATE([2]Общая!G139," ",[2]Общая!H139," ",[2]Общая!I139," 
", [2]Общая!K139," ",[2]Общая!L139)</f>
        <v xml:space="preserve">Корнилов Виктор Викторович 
Главный энергетик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административно-технический персонал</v>
      </c>
      <c r="H150" s="16" t="str">
        <f>[2]Общая!S139</f>
        <v>ПТЭЭСиС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"СОЛИД ТЕЛЕКОМ"</v>
      </c>
      <c r="D151" s="6" t="str">
        <f>CONCATENATE([2]Общая!G140," ",[2]Общая!H140," ",[2]Общая!I140," 
", [2]Общая!K140," ",[2]Общая!L140)</f>
        <v xml:space="preserve">Хрущев Игорь Валерьевич 
Монтажник связи </v>
      </c>
      <c r="E151" s="7" t="str">
        <f>[2]Общая!M140</f>
        <v>первичная</v>
      </c>
      <c r="F151" s="7" t="str">
        <f>[2]Общая!R140</f>
        <v>II до и выше 1000 В</v>
      </c>
      <c r="G151" s="7" t="str">
        <f>[2]Общая!N140</f>
        <v>административно-технический персонал</v>
      </c>
      <c r="H151" s="16" t="str">
        <f>[2]Общая!S140</f>
        <v>ПТЭЭСиС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"СОЛИД ТЕЛЕКОМ"</v>
      </c>
      <c r="D152" s="6" t="str">
        <f>CONCATENATE([2]Общая!G141," ",[2]Общая!H141," ",[2]Общая!I141," 
", [2]Общая!K141," ",[2]Общая!L141)</f>
        <v xml:space="preserve">Дулин Аскар Темргалиевич 
Монтажник связи </v>
      </c>
      <c r="E152" s="7" t="str">
        <f>[2]Общая!M141</f>
        <v>первичная</v>
      </c>
      <c r="F152" s="7" t="str">
        <f>[2]Общая!R141</f>
        <v>II до и выше 1000 В</v>
      </c>
      <c r="G152" s="7" t="str">
        <f>[2]Общая!N141</f>
        <v>административно-технический персонал</v>
      </c>
      <c r="H152" s="16" t="str">
        <f>[2]Общая!S141</f>
        <v>ПТЭЭСиС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"ЗАВОД РЕГИСТРОВ"</v>
      </c>
      <c r="D153" s="6" t="str">
        <f>CONCATENATE([2]Общая!G142," ",[2]Общая!H142," ",[2]Общая!I142," 
", [2]Общая!K142," ",[2]Общая!L142)</f>
        <v xml:space="preserve">Берлов Эдуард Викторович 
Начальник строительного участка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административно-технический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"ЗАВОД РЕГИСТРОВ"</v>
      </c>
      <c r="D154" s="6" t="str">
        <f>CONCATENATE([2]Общая!G143," ",[2]Общая!H143," ",[2]Общая!I143," 
", [2]Общая!K143," ",[2]Общая!L143)</f>
        <v xml:space="preserve">Москалев Александр Юрьевич 
Начальник строительного участка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"ЗАВОД РЕГИСТРОВ"</v>
      </c>
      <c r="D155" s="6" t="str">
        <f>CONCATENATE([2]Общая!G144," ",[2]Общая!H144," ",[2]Общая!I144," 
", [2]Общая!K144," ",[2]Общая!L144)</f>
        <v xml:space="preserve">Шабатин Дмитрий Игоревич 
Технический директор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административно-технический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"ГОСТВОДА СЕРВИС"</v>
      </c>
      <c r="D156" s="6" t="str">
        <f>CONCATENATE([2]Общая!G145," ",[2]Общая!H145," ",[2]Общая!I145," 
", [2]Общая!K145," ",[2]Общая!L145)</f>
        <v xml:space="preserve">Самолдин Максим Леонидович 
Инженер КИПиА </v>
      </c>
      <c r="E156" s="7" t="str">
        <f>[2]Общая!M145</f>
        <v>очередная</v>
      </c>
      <c r="F156" s="7" t="str">
        <f>[2]Общая!R145</f>
        <v>IV до и выше 1000 В</v>
      </c>
      <c r="G156" s="7" t="str">
        <f>[2]Общая!N145</f>
        <v>оперативно-ремонтный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"КРАСНОГОРСКЛЕКСРЕДСТВА"</v>
      </c>
      <c r="D157" s="6" t="str">
        <f>CONCATENATE([2]Общая!G146," ",[2]Общая!H146," ",[2]Общая!I146," 
", [2]Общая!K146," ",[2]Общая!L146)</f>
        <v xml:space="preserve">Демченко Станислав Игоревич 
заместитель руководителя службы охраны труда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специалист по охране труда, контролирующий электроустановки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"ЭНЕРГОЦЕНТР"</v>
      </c>
      <c r="D158" s="6" t="str">
        <f>CONCATENATE([2]Общая!G147," ",[2]Общая!H147," ",[2]Общая!I147," 
", [2]Общая!K147," ",[2]Общая!L147)</f>
        <v xml:space="preserve">Кухтаеков Игорь Иванович 
Электромонтажник по распределительным устройствам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"ЭНЕРГОЦЕНТР"</v>
      </c>
      <c r="D159" s="6" t="str">
        <f>CONCATENATE([2]Общая!G148," ",[2]Общая!H148," ",[2]Общая!I148," 
", [2]Общая!K148," ",[2]Общая!L148)</f>
        <v xml:space="preserve">Курлов Денис Владимирович 
Электромонтажник по распределительным устройствам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оперативно-ремонтный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АО "ЭНЕРГОЦЕНТР"</v>
      </c>
      <c r="D160" s="6" t="str">
        <f>CONCATENATE([2]Общая!G149," ",[2]Общая!H149," ",[2]Общая!I149," 
", [2]Общая!K149," ",[2]Общая!L149)</f>
        <v xml:space="preserve">Селезнев Григорий Александрович 
Начальник отдела 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административно-технический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АО "КРАСНОГОРСКЛЕКСРЕДСТВА"</v>
      </c>
      <c r="D161" s="6" t="str">
        <f>CONCATENATE([2]Общая!G150," ",[2]Общая!H150," ",[2]Общая!I150," 
", [2]Общая!K150," ",[2]Общая!L150)</f>
        <v xml:space="preserve">Хазиева Алия Рустемовна 
помощник главного инженера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"АКВАХИМПРОЕКТ"</v>
      </c>
      <c r="D162" s="6" t="str">
        <f>CONCATENATE([2]Общая!G151," ",[2]Общая!H151," ",[2]Общая!I151," 
", [2]Общая!K151," ",[2]Общая!L151)</f>
        <v xml:space="preserve">Гришков Евгений Геннадьевич 
Технический директор 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"АКВАХИМПРОЕКТ"</v>
      </c>
      <c r="D163" s="6" t="str">
        <f>CONCATENATE([2]Общая!G152," ",[2]Общая!H152," ",[2]Общая!I152," 
", [2]Общая!K152," ",[2]Общая!L152)</f>
        <v xml:space="preserve">Трусов Владислав Алексеевич 
Монтажник </v>
      </c>
      <c r="E163" s="7" t="str">
        <f>[2]Общая!M152</f>
        <v>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"АКВАХИМПРОЕКТ"</v>
      </c>
      <c r="D164" s="6" t="str">
        <f>CONCATENATE([2]Общая!G153," ",[2]Общая!H153," ",[2]Общая!I153," 
", [2]Общая!K153," ",[2]Общая!L153)</f>
        <v xml:space="preserve">Яппаров Александр Рафаильевич 
Монтажник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оперативно-ремонтный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"АКВАХИМПРОЕКТ"</v>
      </c>
      <c r="D165" s="6" t="str">
        <f>CONCATENATE([2]Общая!G154," ",[2]Общая!H154," ",[2]Общая!I154," 
", [2]Общая!K154," ",[2]Общая!L154)</f>
        <v xml:space="preserve">Дюнов Владислав Алексеевич 
Монтажник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оперативно-ремонтный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"АКВАХИМПРОЕКТ"</v>
      </c>
      <c r="D166" s="6" t="str">
        <f>CONCATENATE([2]Общая!G155," ",[2]Общая!H155," ",[2]Общая!I155," 
", [2]Общая!K155," ",[2]Общая!L155)</f>
        <v xml:space="preserve">Попов Дмитрий Сергеевич 
Монтажник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оперативно-ремонтный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"АКВАХИМПРОЕКТ"</v>
      </c>
      <c r="D167" s="6" t="str">
        <f>CONCATENATE([2]Общая!G156," ",[2]Общая!H156," ",[2]Общая!I156," 
", [2]Общая!K156," ",[2]Общая!L156)</f>
        <v xml:space="preserve">Никитин Сергей Анатольевич 
Производитель работ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оперативно-ремонтный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"АКВАХИМПРОЕКТ"</v>
      </c>
      <c r="D168" s="6" t="str">
        <f>CONCATENATE([2]Общая!G157," ",[2]Общая!H157," ",[2]Общая!I157," 
", [2]Общая!K157," ",[2]Общая!L157)</f>
        <v xml:space="preserve">Черкасов Михаил Сергеевич 
Мастер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оперативно-ремонтный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"РУССКОЕ МОРЕ"</v>
      </c>
      <c r="D169" s="6" t="str">
        <f>CONCATENATE([2]Общая!G158," ",[2]Общая!H158," ",[2]Общая!I158," 
", [2]Общая!K158," ",[2]Общая!L158)</f>
        <v xml:space="preserve">Пятыгин Роман Станиславович 
Главный энергетик 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"ХОСПИТАЛТЕХНИК"</v>
      </c>
      <c r="D170" s="6" t="str">
        <f>CONCATENATE([2]Общая!G159," ",[2]Общая!H159," ",[2]Общая!I159," 
", [2]Общая!K159," ",[2]Общая!L159)</f>
        <v xml:space="preserve">Ананьев Николай Юрьевич 
Супервайзер 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"СФЕРУМ"</v>
      </c>
      <c r="D171" s="6" t="str">
        <f>CONCATENATE([2]Общая!G160," ",[2]Общая!H160," ",[2]Общая!I160," 
", [2]Общая!K160," ",[2]Общая!L160)</f>
        <v xml:space="preserve">Медведев Владимир Михайлович 
электромонтер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"СФЕРУМ"</v>
      </c>
      <c r="D172" s="6" t="str">
        <f>CONCATENATE([2]Общая!G161," ",[2]Общая!H161," ",[2]Общая!I161," 
", [2]Общая!K161," ",[2]Общая!L161)</f>
        <v xml:space="preserve">Шелягин Виталий Васильевич 
электромонтер </v>
      </c>
      <c r="E172" s="7" t="str">
        <f>[2]Общая!M161</f>
        <v>очередная</v>
      </c>
      <c r="F172" s="7" t="str">
        <f>[2]Общая!R161</f>
        <v>III до 1000 В</v>
      </c>
      <c r="G172" s="7" t="str">
        <f>[2]Общая!N161</f>
        <v>ремонтный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"СФЕРУМ"</v>
      </c>
      <c r="D173" s="6" t="str">
        <f>CONCATENATE([2]Общая!G162," ",[2]Общая!H162," ",[2]Общая!I162," 
", [2]Общая!K162," ",[2]Общая!L162)</f>
        <v xml:space="preserve">Васильев Сергей Николаевич 
электромонтер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ремонтный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"СФЕРУМ"</v>
      </c>
      <c r="D174" s="6" t="str">
        <f>CONCATENATE([2]Общая!G163," ",[2]Общая!H163," ",[2]Общая!I163," 
", [2]Общая!K163," ",[2]Общая!L163)</f>
        <v xml:space="preserve">Шмелев Валентин Алексеевич 
электромонтер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ремонтный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"СФЕРУМ"</v>
      </c>
      <c r="D175" s="6" t="str">
        <f>CONCATENATE([2]Общая!G164," ",[2]Общая!H164," ",[2]Общая!I164," 
", [2]Общая!K164," ",[2]Общая!L164)</f>
        <v xml:space="preserve">Харламов Дмитрий Николаевич 
электромонтер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ремонтный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 xml:space="preserve"> ИП САФОНОВ ЕВГЕНИЙ ВИКТОРОВИЧ</v>
      </c>
      <c r="D176" s="6" t="str">
        <f>CONCATENATE([2]Общая!G165," ",[2]Общая!H165," ",[2]Общая!I165," 
", [2]Общая!K165," ",[2]Общая!L165)</f>
        <v xml:space="preserve">Голубев Михаил Юрьевич 
Мастер монтажных работ 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АО "СФЕРУМ"</v>
      </c>
      <c r="D177" s="6" t="str">
        <f>CONCATENATE([2]Общая!G166," ",[2]Общая!H166," ",[2]Общая!I166," 
", [2]Общая!K166," ",[2]Общая!L166)</f>
        <v xml:space="preserve">Балашканд Дмитрий Михайлович 
электромонтер 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ремонтный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АО "СФЕРУМ"</v>
      </c>
      <c r="D178" s="6" t="str">
        <f>CONCATENATE([2]Общая!G167," ",[2]Общая!H167," ",[2]Общая!I167," 
", [2]Общая!K167," ",[2]Общая!L167)</f>
        <v xml:space="preserve">Борзенко Александр Николаевич 
электромонтер 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ремонтный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АО "СФЕРУМ"</v>
      </c>
      <c r="D179" s="6" t="str">
        <f>CONCATENATE([2]Общая!G168," ",[2]Общая!H168," ",[2]Общая!I168," 
", [2]Общая!K168," ",[2]Общая!L168)</f>
        <v xml:space="preserve">Кудряшов Игорь Федорович 
электромонтер 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ремонтный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АО "ЦБИ-СЕРВИС"</v>
      </c>
      <c r="D180" s="6" t="str">
        <f>CONCATENATE([2]Общая!G169," ",[2]Общая!H169," ",[2]Общая!I169," 
", [2]Общая!K169," ",[2]Общая!L169)</f>
        <v xml:space="preserve">Михеев Евгений Владимирович 
Старший специалист 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оперативно-ремонтный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АО "ЦБИ-СЕРВИС"</v>
      </c>
      <c r="D181" s="6" t="str">
        <f>CONCATENATE([2]Общая!G170," ",[2]Общая!H170," ",[2]Общая!I170," 
", [2]Общая!K170," ",[2]Общая!L170)</f>
        <v xml:space="preserve">Ярош Егор Анатольевич 
Старший специалист 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оперативно-ремонтный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"МАКС-ЭНЕРГО"</v>
      </c>
      <c r="D182" s="6" t="str">
        <f>CONCATENATE([2]Общая!G171," ",[2]Общая!H171," ",[2]Общая!I171," 
", [2]Общая!K171," ",[2]Общая!L171)</f>
        <v xml:space="preserve">Миронов Николай Александрович 
Главный Энергетик 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персонал, с правом испытания оборудования повышенным напряжением</v>
      </c>
      <c r="H182" s="16" t="str">
        <f>[2]Общая!S171</f>
        <v>ПТЭЭСиС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"АКВАСЕКТОР ПЛЮС"</v>
      </c>
      <c r="D183" s="6" t="str">
        <f>CONCATENATE([2]Общая!G172," ",[2]Общая!H172," ",[2]Общая!I172," 
", [2]Общая!K172," ",[2]Общая!L172)</f>
        <v xml:space="preserve">Михайлов Алексей Николаевич 
электросварщик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ГБУЗ МОСКОВСКОЙ ОБЛАСТИ "КАШИРСКАЯ БОЛЬНИЦА"</v>
      </c>
      <c r="D184" s="6" t="str">
        <f>CONCATENATE([2]Общая!G173," ",[2]Общая!H173," ",[2]Общая!I173," 
", [2]Общая!K173," ",[2]Общая!L173)</f>
        <v xml:space="preserve">Зайцев Александр Александрович 
рабочий по комплексному обслуживанию </v>
      </c>
      <c r="E184" s="7" t="str">
        <f>[2]Общая!M173</f>
        <v>внеочередная</v>
      </c>
      <c r="F184" s="7" t="str">
        <f>[2]Общая!R173</f>
        <v>IV до 1000 В</v>
      </c>
      <c r="G184" s="7" t="str">
        <f>[2]Общая!N173</f>
        <v>ремонтный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ГБУЗ МОСКОВСКОЙ ОБЛАСТИ "КАШИРСКАЯ БОЛЬНИЦА"</v>
      </c>
      <c r="D185" s="6" t="str">
        <f>CONCATENATE([2]Общая!G174," ",[2]Общая!H174," ",[2]Общая!I174," 
", [2]Общая!K174," ",[2]Общая!L174)</f>
        <v xml:space="preserve">Полукаров Евгений Владимирович 
электромонтер по ремонту и обслуживанию электрооборудования </v>
      </c>
      <c r="E185" s="7" t="str">
        <f>[2]Общая!M174</f>
        <v>внеочередная</v>
      </c>
      <c r="F185" s="7" t="str">
        <f>[2]Общая!R174</f>
        <v>IV до 1000 В</v>
      </c>
      <c r="G185" s="7" t="str">
        <f>[2]Общая!N174</f>
        <v>оперативно-ремонтный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"ЯНДЕКС ДЦ МО"</v>
      </c>
      <c r="D186" s="6" t="str">
        <f>CONCATENATE([2]Общая!G175," ",[2]Общая!H175," ",[2]Общая!I175," 
", [2]Общая!K175," ",[2]Общая!L175)</f>
        <v xml:space="preserve">Буянов Роман Олегович 
Специалист по охране труда и пожарной безопасности </v>
      </c>
      <c r="E186" s="7" t="str">
        <f>[2]Общая!M175</f>
        <v>очередная</v>
      </c>
      <c r="F186" s="7" t="str">
        <f>[2]Общая!R175</f>
        <v>III до и выше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"МКР ДРУЖБА - РАСТУНОВО"</v>
      </c>
      <c r="D187" s="6" t="str">
        <f>CONCATENATE([2]Общая!G176," ",[2]Общая!H176," ",[2]Общая!I176," 
", [2]Общая!K176," ",[2]Общая!L176)</f>
        <v xml:space="preserve">Сорокин Сергей Вячеславович 
электромонтер </v>
      </c>
      <c r="E187" s="7" t="str">
        <f>[2]Общая!M176</f>
        <v>очередная</v>
      </c>
      <c r="F187" s="7" t="str">
        <f>[2]Общая!R176</f>
        <v>IV до 1000 В</v>
      </c>
      <c r="G187" s="7" t="str">
        <f>[2]Общая!N176</f>
        <v>ремонтный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"МКР ДРУЖБА - РАСТУНОВО"</v>
      </c>
      <c r="D188" s="6" t="str">
        <f>CONCATENATE([2]Общая!G177," ",[2]Общая!H177," ",[2]Общая!I177," 
", [2]Общая!K177," ",[2]Общая!L177)</f>
        <v xml:space="preserve">Обломков Анатолий Федорович 
электромонтер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ремонтный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"МЕДСИЛ"</v>
      </c>
      <c r="D189" s="6" t="str">
        <f>CONCATENATE([2]Общая!G178," ",[2]Общая!H178," ",[2]Общая!I178," 
", [2]Общая!K178," ",[2]Общая!L178)</f>
        <v xml:space="preserve">Александров Сергей Леонидович 
Электромонтер </v>
      </c>
      <c r="E189" s="7" t="str">
        <f>[2]Общая!M178</f>
        <v>внеочередная</v>
      </c>
      <c r="F189" s="7" t="str">
        <f>[2]Общая!R178</f>
        <v>III до и выше 1000 В</v>
      </c>
      <c r="G189" s="7" t="str">
        <f>[2]Общая!N178</f>
        <v>оперативно-ремонтный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"ЗАПАДНАЯ СТРОИТЕЛЬНАЯ КОМПАНИЯ"</v>
      </c>
      <c r="D190" s="6" t="str">
        <f>CONCATENATE([2]Общая!G179," ",[2]Общая!H179," ",[2]Общая!I179," 
", [2]Общая!K179," ",[2]Общая!L179)</f>
        <v xml:space="preserve">Серов Александр Владиславович 
Специалист по охране труда 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специалист по охране труда, контролирующий электроустановки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"АСГ ТЕХНО СТРОЙ"</v>
      </c>
      <c r="D191" s="6" t="str">
        <f>CONCATENATE([2]Общая!G180," ",[2]Общая!H180," ",[2]Общая!I180," 
", [2]Общая!K180," ",[2]Общая!L180)</f>
        <v xml:space="preserve">Серов Александр Владиславович 
специалист по охране труда </v>
      </c>
      <c r="E191" s="7" t="str">
        <f>[2]Общая!M180</f>
        <v>очередная</v>
      </c>
      <c r="F191" s="7" t="str">
        <f>[2]Общая!R180</f>
        <v>IV до 1000 В</v>
      </c>
      <c r="G191" s="7" t="str">
        <f>[2]Общая!N180</f>
        <v>специалист по охране труда, контролирующий электроустановки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"ИСТРАНЕТ"</v>
      </c>
      <c r="D192" s="6" t="str">
        <f>CONCATENATE([2]Общая!G181," ",[2]Общая!H181," ",[2]Общая!I181," 
", [2]Общая!K181," ",[2]Общая!L181)</f>
        <v xml:space="preserve">Кондратьев Иван Игоревич 
начальник монтажного отдела </v>
      </c>
      <c r="E192" s="7" t="str">
        <f>[2]Общая!M181</f>
        <v>внеочередная</v>
      </c>
      <c r="F192" s="7" t="str">
        <f>[2]Общая!R181</f>
        <v>IV до 1000 В</v>
      </c>
      <c r="G192" s="7" t="str">
        <f>[2]Общая!N181</f>
        <v>административно-технический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"ИСТРАНЕТ"</v>
      </c>
      <c r="D193" s="6" t="str">
        <f>CONCATENATE([2]Общая!G182," ",[2]Общая!H182," ",[2]Общая!I182," 
", [2]Общая!K182," ",[2]Общая!L182)</f>
        <v xml:space="preserve">Мишин Александр Дмитриевич 
старший сервисный специалист </v>
      </c>
      <c r="E193" s="7" t="str">
        <f>[2]Общая!M182</f>
        <v>внеочередная</v>
      </c>
      <c r="F193" s="7" t="str">
        <f>[2]Общая!R182</f>
        <v>III до 1000 В</v>
      </c>
      <c r="G193" s="7" t="str">
        <f>[2]Общая!N182</f>
        <v>административно-технический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"ИСТРАНЕТ"</v>
      </c>
      <c r="D194" s="6" t="str">
        <f>CONCATENATE([2]Общая!G183," ",[2]Общая!H183," ",[2]Общая!I183," 
", [2]Общая!K183," ",[2]Общая!L183)</f>
        <v xml:space="preserve">Майстров Алексей Сергеевич 
ведущий мастер монтажных работ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оперативно-ремонтный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"ИСТРАНЕТ"</v>
      </c>
      <c r="D195" s="6" t="str">
        <f>CONCATENATE([2]Общая!G184," ",[2]Общая!H184," ",[2]Общая!I184," 
", [2]Общая!K184," ",[2]Общая!L184)</f>
        <v xml:space="preserve">Майстров Евгений Сергеевич 
ведущий мастер монтажных работ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"ИСТРАНЕТ"</v>
      </c>
      <c r="D196" s="6" t="str">
        <f>CONCATENATE([2]Общая!G185," ",[2]Общая!H185," ",[2]Общая!I185," 
", [2]Общая!K185," ",[2]Общая!L185)</f>
        <v xml:space="preserve">Митилев Владислав Алексеевич 
сервисный специалист 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"ИСТРАНЕТ"</v>
      </c>
      <c r="D197" s="6" t="str">
        <f>CONCATENATE([2]Общая!G186," ",[2]Общая!H186," ",[2]Общая!I186," 
", [2]Общая!K186," ",[2]Общая!L186)</f>
        <v xml:space="preserve">Потолов Михаил Валерьевич 
сервисный инженер 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"ИНТЕХ"</v>
      </c>
      <c r="D198" s="6" t="str">
        <f>CONCATENATE([2]Общая!G187," ",[2]Общая!H187," ",[2]Общая!I187," 
", [2]Общая!K187," ",[2]Общая!L187)</f>
        <v xml:space="preserve">Радюк Владимир Сергеевич 
инженер </v>
      </c>
      <c r="E198" s="7" t="str">
        <f>[2]Общая!M187</f>
        <v>очередная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"ИНТЭК"</v>
      </c>
      <c r="D199" s="6" t="str">
        <f>CONCATENATE([2]Общая!G188," ",[2]Общая!H188," ",[2]Общая!I188," 
", [2]Общая!K188," ",[2]Общая!L188)</f>
        <v xml:space="preserve">Новосельцев Евгений Викторович 
Администратор проектов 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"ИНТЭК"</v>
      </c>
      <c r="D200" s="6" t="str">
        <f>CONCATENATE([2]Общая!G189," ",[2]Общая!H189," ",[2]Общая!I189," 
", [2]Общая!K189," ",[2]Общая!L189)</f>
        <v xml:space="preserve">Таранов Иван Александрович 
Руководитель проектов 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"ИНТЭК"</v>
      </c>
      <c r="D201" s="6" t="str">
        <f>CONCATENATE([2]Общая!G190," ",[2]Общая!H190," ",[2]Общая!I190," 
", [2]Общая!K190," ",[2]Общая!L190)</f>
        <v xml:space="preserve">Воровский Павел Сергеевич 
Ведущий инженер роботизации и АСУ ТП </v>
      </c>
      <c r="E201" s="7" t="str">
        <f>[2]Общая!M190</f>
        <v>очередная</v>
      </c>
      <c r="F201" s="7" t="str">
        <f>[2]Общая!R190</f>
        <v>IV до 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"ИНТЭК"</v>
      </c>
      <c r="D202" s="6" t="str">
        <f>CONCATENATE([2]Общая!G191," ",[2]Общая!H191," ",[2]Общая!I191," 
", [2]Общая!K191," ",[2]Общая!L191)</f>
        <v xml:space="preserve">Сорокин Андрей Викторович 
Руководитель сервисной службы </v>
      </c>
      <c r="E202" s="7" t="str">
        <f>[2]Общая!M191</f>
        <v>очередная</v>
      </c>
      <c r="F202" s="7" t="str">
        <f>[2]Общая!R191</f>
        <v>V до и выше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"ИНТЭК"</v>
      </c>
      <c r="D203" s="6" t="str">
        <f>CONCATENATE([2]Общая!G192," ",[2]Общая!H192," ",[2]Общая!I192," 
", [2]Общая!K192," ",[2]Общая!L192)</f>
        <v xml:space="preserve">Рязанцев Сергей Сергеевич 
Инженер 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"СМАРТ"</v>
      </c>
      <c r="D204" s="6" t="str">
        <f>CONCATENATE([2]Общая!G193," ",[2]Общая!H193," ",[2]Общая!I193," 
", [2]Общая!K193," ",[2]Общая!L193)</f>
        <v xml:space="preserve">Кузьмин Станислав Олегович 
Генеральный директор 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"СМАРТ"</v>
      </c>
      <c r="D205" s="6" t="str">
        <f>CONCATENATE([2]Общая!G194," ",[2]Общая!H194," ",[2]Общая!I194," 
", [2]Общая!K194," ",[2]Общая!L194)</f>
        <v xml:space="preserve">Макаров Сергей Александрович 
Инженер АСУТП 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АО "АЭРО-ШЕРЕМЕТЬЕВО"</v>
      </c>
      <c r="D206" s="6" t="str">
        <f>CONCATENATE([2]Общая!G195," ",[2]Общая!H195," ",[2]Общая!I195," 
", [2]Общая!K195," ",[2]Общая!L195)</f>
        <v xml:space="preserve">Леонов Игорь Алексеевич 
Инженер-энергетик 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АО "АЭРО-ШЕРЕМЕТЬЕВО"</v>
      </c>
      <c r="D207" s="6" t="str">
        <f>CONCATENATE([2]Общая!G196," ",[2]Общая!H196," ",[2]Общая!I196," 
", [2]Общая!K196," ",[2]Общая!L196)</f>
        <v xml:space="preserve">Донских Алексей Павлович 
Главный метролог </v>
      </c>
      <c r="E207" s="7" t="str">
        <f>[2]Общая!M196</f>
        <v>очередная</v>
      </c>
      <c r="F207" s="7" t="str">
        <f>[2]Общая!R196</f>
        <v>IV до и выше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АО "АЭРО-ШЕРЕМЕТЬЕВО"</v>
      </c>
      <c r="D208" s="6" t="str">
        <f>CONCATENATE([2]Общая!G197," ",[2]Общая!H197," ",[2]Общая!I197," 
", [2]Общая!K197," ",[2]Общая!L197)</f>
        <v xml:space="preserve">Кудряшов Ян Валерьевич 
Главный эксперт по техническому надзору </v>
      </c>
      <c r="E208" s="7" t="str">
        <f>[2]Общая!M197</f>
        <v>внеочередная</v>
      </c>
      <c r="F208" s="7" t="str">
        <f>[2]Общая!R197</f>
        <v>III до и выше 1000 В</v>
      </c>
      <c r="G208" s="7" t="str">
        <f>[2]Общая!N197</f>
        <v>административно-технический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АО "АЭРО-ШЕРЕМЕТЬЕВО"</v>
      </c>
      <c r="D209" s="6" t="str">
        <f>CONCATENATE([2]Общая!G198," ",[2]Общая!H198," ",[2]Общая!I198," 
", [2]Общая!K198," ",[2]Общая!L198)</f>
        <v xml:space="preserve">Ракшенко Кирилл Александрович 
Главный специалист по охране труда и экологической безопасности 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специалист по охране труда, контролирующий электроустановки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"ПРОСОФТ-ПК"</v>
      </c>
      <c r="D210" s="6" t="str">
        <f>CONCATENATE([2]Общая!G199," ",[2]Общая!H199," ",[2]Общая!I199," 
", [2]Общая!K199," ",[2]Общая!L199)</f>
        <v xml:space="preserve">Майоров Николай Алексеевич 
Техник-сборщик опытных образцов разрабатываемого оборудования </v>
      </c>
      <c r="E210" s="7" t="str">
        <f>[2]Общая!M199</f>
        <v>внеочередная</v>
      </c>
      <c r="F210" s="7" t="str">
        <f>[2]Общая!R199</f>
        <v>II до 1000 В</v>
      </c>
      <c r="G210" s="7" t="str">
        <f>[2]Общая!N199</f>
        <v>административно-технический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"ТЕКСТИЛЬ-ИННОВАЦИИ"</v>
      </c>
      <c r="D211" s="6" t="str">
        <f>CONCATENATE([2]Общая!G200," ",[2]Общая!H200," ",[2]Общая!I200," 
", [2]Общая!K200," ",[2]Общая!L200)</f>
        <v xml:space="preserve">Нарышкин Василий Андреевич 
механик 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ремонтный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ООО "ТЕКСТИЛЬ-ИННОВАЦИИ"</v>
      </c>
      <c r="D212" s="6" t="str">
        <f>CONCATENATE([2]Общая!G201," ",[2]Общая!H201," ",[2]Общая!I201," 
", [2]Общая!K201," ",[2]Общая!L201)</f>
        <v xml:space="preserve">Микитюк Александр Викторович 
механик 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ремонтный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"КПД-КАРГО"</v>
      </c>
      <c r="D213" s="6" t="str">
        <f>CONCATENATE([2]Общая!G202," ",[2]Общая!H202," ",[2]Общая!I202," 
", [2]Общая!K202," ",[2]Общая!L202)</f>
        <v xml:space="preserve">Абдиримов Камил Кочкарович 
Техник </v>
      </c>
      <c r="E213" s="7" t="str">
        <f>[2]Общая!M202</f>
        <v>внеочередная</v>
      </c>
      <c r="F213" s="7" t="str">
        <f>[2]Общая!R202</f>
        <v>III до 1000 В</v>
      </c>
      <c r="G213" s="7" t="str">
        <f>[2]Общая!N202</f>
        <v>оперативно-ремонтный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"КПД-КАРГО"</v>
      </c>
      <c r="D214" s="6" t="str">
        <f>CONCATENATE([2]Общая!G203," ",[2]Общая!H203," ",[2]Общая!I203," 
", [2]Общая!K203," ",[2]Общая!L203)</f>
        <v xml:space="preserve">Амарий Михаил Георгиевич 
Дежурный техник </v>
      </c>
      <c r="E214" s="7" t="str">
        <f>[2]Общая!M203</f>
        <v>внеочередная</v>
      </c>
      <c r="F214" s="7" t="str">
        <f>[2]Общая!R203</f>
        <v>III до 1000 В</v>
      </c>
      <c r="G214" s="7" t="str">
        <f>[2]Общая!N203</f>
        <v>оперативно-ремонтный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"КПД-КАРГО"</v>
      </c>
      <c r="D215" s="6" t="str">
        <f>CONCATENATE([2]Общая!G204," ",[2]Общая!H204," ",[2]Общая!I204," 
", [2]Общая!K204," ",[2]Общая!L204)</f>
        <v xml:space="preserve">Трус Валерий Станиславович 
Специалист технической службы </v>
      </c>
      <c r="E215" s="7" t="str">
        <f>[2]Общая!M204</f>
        <v>внеочередная</v>
      </c>
      <c r="F215" s="7" t="str">
        <f>[2]Общая!R204</f>
        <v>II до 1000 В</v>
      </c>
      <c r="G215" s="7" t="str">
        <f>[2]Общая!N204</f>
        <v>оперативно-ремонтный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"КПД-КАРГО"</v>
      </c>
      <c r="D216" s="6" t="str">
        <f>CONCATENATE([2]Общая!G205," ",[2]Общая!H205," ",[2]Общая!I205," 
", [2]Общая!K205," ",[2]Общая!L205)</f>
        <v xml:space="preserve">Анисько Алексей Викторович 
Дежурный техник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оперативно-ремонтный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"ЗОЛОТАЯ ВЕРТИКАЛЬ-КРАСНОГОРСК"</v>
      </c>
      <c r="D217" s="6" t="str">
        <f>CONCATENATE([2]Общая!G206," ",[2]Общая!H206," ",[2]Общая!I206," 
", [2]Общая!K206," ",[2]Общая!L206)</f>
        <v xml:space="preserve">Севрюк Александр Сергеевич 
Ответственный за электрохозяйство </v>
      </c>
      <c r="E217" s="7" t="str">
        <f>[2]Общая!M206</f>
        <v>внеочередная</v>
      </c>
      <c r="F217" s="7" t="str">
        <f>[2]Общая!R206</f>
        <v>IV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"БИЗНЕССТРОЙПРОЕКТ"</v>
      </c>
      <c r="D218" s="6" t="str">
        <f>CONCATENATE([2]Общая!G207," ",[2]Общая!H207," ",[2]Общая!I207," 
", [2]Общая!K207," ",[2]Общая!L207)</f>
        <v xml:space="preserve">Говорухин Сергей Дмитриевич 
Инженер по наладке и испытаниям </v>
      </c>
      <c r="E218" s="7" t="str">
        <f>[2]Общая!M207</f>
        <v>внеочередная</v>
      </c>
      <c r="F218" s="7" t="str">
        <f>[2]Общая!R207</f>
        <v>IV до и выше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"СИЛА"</v>
      </c>
      <c r="D219" s="6" t="str">
        <f>CONCATENATE([2]Общая!G208," ",[2]Общая!H208," ",[2]Общая!I208," 
", [2]Общая!K208," ",[2]Общая!L208)</f>
        <v xml:space="preserve">Арсаханов Асланбек Султанович 
Инженер </v>
      </c>
      <c r="E219" s="7" t="str">
        <f>[2]Общая!M208</f>
        <v>первичная</v>
      </c>
      <c r="F219" s="7" t="str">
        <f>[2]Общая!R208</f>
        <v>II до и выше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"СИЛА"</v>
      </c>
      <c r="D220" s="6" t="str">
        <f>CONCATENATE([2]Общая!G209," ",[2]Общая!H209," ",[2]Общая!I209," 
", [2]Общая!K209," ",[2]Общая!L209)</f>
        <v xml:space="preserve">Коршунов Максим Александрович 
Инженер </v>
      </c>
      <c r="E220" s="7" t="str">
        <f>[2]Общая!M209</f>
        <v>первичная</v>
      </c>
      <c r="F220" s="7" t="str">
        <f>[2]Общая!R209</f>
        <v>II до и выше 1000 В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"СИЛА"</v>
      </c>
      <c r="D221" s="6" t="str">
        <f>CONCATENATE([2]Общая!G210," ",[2]Общая!H210," ",[2]Общая!I210," 
", [2]Общая!K210," ",[2]Общая!L210)</f>
        <v xml:space="preserve">Жоголев Дмитрий Игоревич 
Инженер </v>
      </c>
      <c r="E221" s="7" t="str">
        <f>[2]Общая!M210</f>
        <v>первичная</v>
      </c>
      <c r="F221" s="7" t="str">
        <f>[2]Общая!R210</f>
        <v>II до и выше 1000 В</v>
      </c>
      <c r="G221" s="7" t="str">
        <f>[2]Общая!N210</f>
        <v>административно-технический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"ГРИНЛАЙТ"</v>
      </c>
      <c r="D222" s="6" t="str">
        <f>CONCATENATE([2]Общая!G211," ",[2]Общая!H211," ",[2]Общая!I211," 
", [2]Общая!K211," ",[2]Общая!L211)</f>
        <v xml:space="preserve">Горбатов Александр Сергеевич 
Специалист по охране труда </v>
      </c>
      <c r="E222" s="7" t="str">
        <f>[2]Общая!M211</f>
        <v>очередная</v>
      </c>
      <c r="F222" s="7" t="str">
        <f>[2]Общая!R211</f>
        <v>III до 1000 В</v>
      </c>
      <c r="G222" s="7" t="str">
        <f>[2]Общая!N211</f>
        <v>специалист по охране труда, контролирующий электроустановки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"ГАРАНТ-ЛОГИСТИК"</v>
      </c>
      <c r="D223" s="6" t="str">
        <f>CONCATENATE([2]Общая!G212," ",[2]Общая!H212," ",[2]Общая!I212," 
", [2]Общая!K212," ",[2]Общая!L212)</f>
        <v xml:space="preserve">Худяков Алексей Борисович 
Главный энергетик 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"ИМС-КОМПЛЕКТ"</v>
      </c>
      <c r="D224" s="6" t="str">
        <f>CONCATENATE([2]Общая!G213," ",[2]Общая!H213," ",[2]Общая!I213," 
", [2]Общая!K213," ",[2]Общая!L213)</f>
        <v xml:space="preserve">Польников Игорь Николаевич 
Инженер КИП и А </v>
      </c>
      <c r="E224" s="7" t="str">
        <f>[2]Общая!M213</f>
        <v>внеочередная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НПП "АРМОКОМ-ЦЕНТР"</v>
      </c>
      <c r="D225" s="6" t="str">
        <f>CONCATENATE([2]Общая!G214," ",[2]Общая!H214," ",[2]Общая!I214," 
", [2]Общая!K214," ",[2]Общая!L214)</f>
        <v xml:space="preserve">Васильев Дмитрий Анатольевич 
Инженер-системотехник конструкторско-технологического отдела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"НОВО ПАКАДЖИНГ ББ"</v>
      </c>
      <c r="D226" s="6" t="str">
        <f>CONCATENATE([2]Общая!G215," ",[2]Общая!H215," ",[2]Общая!I215," 
", [2]Общая!K215," ",[2]Общая!L215)</f>
        <v xml:space="preserve">Кузьмичев Владимир Юрьевич 
Старший инженер-механик 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НПП "АРМОКОМ-ЦЕНТР"</v>
      </c>
      <c r="D227" s="6" t="str">
        <f>CONCATENATE([2]Общая!G216," ",[2]Общая!H216," ",[2]Общая!I216," 
", [2]Общая!K216," ",[2]Общая!L216)</f>
        <v xml:space="preserve">Буров Максим Валентинович 
Начальник отдела вспомогательной службы </v>
      </c>
      <c r="E227" s="7" t="str">
        <f>[2]Общая!M216</f>
        <v>очередная</v>
      </c>
      <c r="F227" s="7" t="str">
        <f>[2]Общая!R216</f>
        <v>III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НПП "АРМОКОМ-ЦЕНТР"</v>
      </c>
      <c r="D228" s="6" t="str">
        <f>CONCATENATE([2]Общая!G217," ",[2]Общая!H217," ",[2]Общая!I217," 
", [2]Общая!K217," ",[2]Общая!L217)</f>
        <v xml:space="preserve">Мисуров Роман Вячеславович 
Начальник производства №1 </v>
      </c>
      <c r="E228" s="7" t="str">
        <f>[2]Общая!M217</f>
        <v>очередная</v>
      </c>
      <c r="F228" s="7" t="str">
        <f>[2]Общая!R217</f>
        <v>III до 1000 В</v>
      </c>
      <c r="G228" s="7" t="str">
        <f>[2]Общая!N217</f>
        <v>административно-технический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НПП "АРМОКОМ-ЦЕНТР"</v>
      </c>
      <c r="D229" s="6" t="str">
        <f>CONCATENATE([2]Общая!G218," ",[2]Общая!H218," ",[2]Общая!I218," 
", [2]Общая!K218," ",[2]Общая!L218)</f>
        <v xml:space="preserve">Зайцев Владимир Витальевич 
Начальник производства №2 </v>
      </c>
      <c r="E229" s="7" t="str">
        <f>[2]Общая!M218</f>
        <v>очередная</v>
      </c>
      <c r="F229" s="7" t="str">
        <f>[2]Общая!R218</f>
        <v>III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НПП "АРМОКОМ-ЦЕНТР"</v>
      </c>
      <c r="D230" s="6" t="str">
        <f>CONCATENATE([2]Общая!G219," ",[2]Общая!H219," ",[2]Общая!I219," 
", [2]Общая!K219," ",[2]Общая!L219)</f>
        <v xml:space="preserve">Горбащук Владимир Валерьевич 
Начальник производства №3 </v>
      </c>
      <c r="E230" s="7" t="str">
        <f>[2]Общая!M219</f>
        <v>очередная</v>
      </c>
      <c r="F230" s="7" t="str">
        <f>[2]Общая!R219</f>
        <v>II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АО ЦВМ "АРМОКОМ", АО ЦВМ "АРМИРОВАННЫЕ КОМПОЗИТЫ"</v>
      </c>
      <c r="D231" s="6" t="str">
        <f>CONCATENATE([2]Общая!G220," ",[2]Общая!H220," ",[2]Общая!I220," 
", [2]Общая!K220," ",[2]Общая!L220)</f>
        <v xml:space="preserve">Васильев Дмитрий Анатольевич 
Заместитель начальника НИТЛ </v>
      </c>
      <c r="E231" s="7" t="str">
        <f>[2]Общая!M220</f>
        <v>первичная</v>
      </c>
      <c r="F231" s="7" t="str">
        <f>[2]Общая!R220</f>
        <v>II до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АО ЦВМ "АРМОКОМ", АО ЦВМ "АРМИРОВАННЫЕ КОМПОЗИТЫ"</v>
      </c>
      <c r="D232" s="6" t="str">
        <f>CONCATENATE([2]Общая!G221," ",[2]Общая!H221," ",[2]Общая!I221," 
", [2]Общая!K221," ",[2]Общая!L221)</f>
        <v xml:space="preserve">Буров Максим Валентинович 
Начальник отдела технического обслуживания </v>
      </c>
      <c r="E232" s="7" t="str">
        <f>[2]Общая!M221</f>
        <v>очередная</v>
      </c>
      <c r="F232" s="7" t="str">
        <f>[2]Общая!R221</f>
        <v>III до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АО ЦВМ "АРМОКОМ", АО ЦВМ "АРМИРОВАННЫЕ КОМПОЗИТЫ"</v>
      </c>
      <c r="D233" s="6" t="str">
        <f>CONCATENATE([2]Общая!G222," ",[2]Общая!H222," ",[2]Общая!I222," 
", [2]Общая!K222," ",[2]Общая!L222)</f>
        <v xml:space="preserve">Мисуров Роман Вячеславович 
Начальник производства №1 </v>
      </c>
      <c r="E233" s="7" t="str">
        <f>[2]Общая!M222</f>
        <v>очередная</v>
      </c>
      <c r="F233" s="7" t="str">
        <f>[2]Общая!R222</f>
        <v>III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АО ЦВМ "АРМОКОМ", АО ЦВМ "АРМИРОВАННЫЕ КОМПОЗИТЫ"</v>
      </c>
      <c r="D234" s="6" t="str">
        <f>CONCATENATE([2]Общая!G223," ",[2]Общая!H223," ",[2]Общая!I223," 
", [2]Общая!K223," ",[2]Общая!L223)</f>
        <v xml:space="preserve">Зайцев Владимир Витальевич 
Начальник производства №2 </v>
      </c>
      <c r="E234" s="7" t="str">
        <f>[2]Общая!M223</f>
        <v>очередная</v>
      </c>
      <c r="F234" s="7" t="str">
        <f>[2]Общая!R223</f>
        <v>III до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АО ЦВМ "АРМОКОМ", АО ЦВМ "АРМИРОВАННЫЕ КОМПОЗИТЫ"</v>
      </c>
      <c r="D235" s="6" t="str">
        <f>CONCATENATE([2]Общая!G224," ",[2]Общая!H224," ",[2]Общая!I224," 
", [2]Общая!K224," ",[2]Общая!L224)</f>
        <v xml:space="preserve">Горбащук Владимир Витальевич 
Начальник производства №3 </v>
      </c>
      <c r="E235" s="7" t="str">
        <f>[2]Общая!M224</f>
        <v>очередная</v>
      </c>
      <c r="F235" s="7" t="str">
        <f>[2]Общая!R224</f>
        <v>II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 xml:space="preserve"> ИП ГОДСИ СЕРГЕЙ АЛЕКСАНДРОВИЧ</v>
      </c>
      <c r="D236" s="6" t="str">
        <f>CONCATENATE([2]Общая!G225," ",[2]Общая!H225," ",[2]Общая!I225," 
", [2]Общая!K225," ",[2]Общая!L225)</f>
        <v xml:space="preserve">Бондарев Михаил Владимирович 
ЭЛЕКТРОМОНТЕР </v>
      </c>
      <c r="E236" s="7" t="str">
        <f>[2]Общая!M225</f>
        <v>очередная</v>
      </c>
      <c r="F236" s="7" t="str">
        <f>[2]Общая!R225</f>
        <v>IV до 1000 В</v>
      </c>
      <c r="G236" s="7" t="str">
        <f>[2]Общая!N225</f>
        <v>административно-технический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"ТД НАЙС БИР"</v>
      </c>
      <c r="D237" s="6" t="str">
        <f>CONCATENATE([2]Общая!G226," ",[2]Общая!H226," ",[2]Общая!I226," 
", [2]Общая!K226," ",[2]Общая!L226)</f>
        <v xml:space="preserve">Вербицкий Никита Станиславович 
Руководитель склада 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"КОРСТОН-СЕРПУХОВ"</v>
      </c>
      <c r="D238" s="6" t="str">
        <f>CONCATENATE([2]Общая!G227," ",[2]Общая!H227," ",[2]Общая!I227," 
", [2]Общая!K227," ",[2]Общая!L227)</f>
        <v xml:space="preserve">Новоселов Илья Игоревич 
Главный энергетик </v>
      </c>
      <c r="E238" s="7" t="str">
        <f>[2]Общая!M227</f>
        <v>очередная</v>
      </c>
      <c r="F238" s="7" t="str">
        <f>[2]Общая!R227</f>
        <v>V до и выше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"КОРСТОН-СЕРПУХОВ"</v>
      </c>
      <c r="D239" s="6" t="str">
        <f>CONCATENATE([2]Общая!G228," ",[2]Общая!H228," ",[2]Общая!I228," 
", [2]Общая!K228," ",[2]Общая!L228)</f>
        <v xml:space="preserve">Корсаков Сергей Сергеевич 
Технический директор 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"ГОРМАШ ГЛОБАЛ"</v>
      </c>
      <c r="D240" s="6" t="str">
        <f>CONCATENATE([2]Общая!G229," ",[2]Общая!H229," ",[2]Общая!I229," 
", [2]Общая!K229," ",[2]Общая!L229)</f>
        <v xml:space="preserve">Дегтярев Дмитрий Александрович 
Руководитель складского комплекса 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"ГОРМАШ ГЛОБАЛ"</v>
      </c>
      <c r="D241" s="6" t="str">
        <f>CONCATENATE([2]Общая!G230," ",[2]Общая!H230," ",[2]Общая!I230," 
", [2]Общая!K230," ",[2]Общая!L230)</f>
        <v xml:space="preserve">Косенков Дмитрий Михайлович 
Кладовщик 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вспомогательный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"ГОРМАШ ГЛОБАЛ"</v>
      </c>
      <c r="D242" s="6" t="str">
        <f>CONCATENATE([2]Общая!G231," ",[2]Общая!H231," ",[2]Общая!I231," 
", [2]Общая!K231," ",[2]Общая!L231)</f>
        <v xml:space="preserve">Лопатин Юрий Владимирович 
Старший кладовщик 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вспомогательный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"ГОРМАШ ГЛОБАЛ"</v>
      </c>
      <c r="D243" s="6" t="str">
        <f>CONCATENATE([2]Общая!G232," ",[2]Общая!H232," ",[2]Общая!I232," 
", [2]Общая!K232," ",[2]Общая!L232)</f>
        <v xml:space="preserve">Егоров Денис Алексеевич 
Кладовщик 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вспомогательный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МОУ СОШ № 25</v>
      </c>
      <c r="D244" s="6" t="str">
        <f>CONCATENATE([2]Общая!G233," ",[2]Общая!H233," ",[2]Общая!I233," 
", [2]Общая!K233," ",[2]Общая!L233)</f>
        <v xml:space="preserve">Хаустов Олег Анатольевич 
Заместитель директора по безопасности 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административно-технический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МОУ СОШ № 25</v>
      </c>
      <c r="D245" s="6" t="str">
        <f>CONCATENATE([2]Общая!G234," ",[2]Общая!H234," ",[2]Общая!I234," 
", [2]Общая!K234," ",[2]Общая!L234)</f>
        <v xml:space="preserve">Онучина Татьяна Анатольевна 
Заведующий хозяйством 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"КОРСАР"</v>
      </c>
      <c r="D246" s="6" t="str">
        <f>CONCATENATE([2]Общая!G235," ",[2]Общая!H235," ",[2]Общая!I235," 
", [2]Общая!K235," ",[2]Общая!L235)</f>
        <v xml:space="preserve">Соколовский Алексей Алексеевич 
Начальник склада 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АО "НЗТА"</v>
      </c>
      <c r="D247" s="6" t="str">
        <f>CONCATENATE([2]Общая!G236," ",[2]Общая!H236," ",[2]Общая!I236," 
", [2]Общая!K236," ",[2]Общая!L236)</f>
        <v xml:space="preserve">Ткаченко Андрей Николаевий 
Главный энергетик </v>
      </c>
      <c r="E247" s="7" t="str">
        <f>[2]Общая!M236</f>
        <v>очередная</v>
      </c>
      <c r="F247" s="7" t="str">
        <f>[2]Общая!R236</f>
        <v>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АО "НЗТА"</v>
      </c>
      <c r="D248" s="6" t="str">
        <f>CONCATENATE([2]Общая!G237," ",[2]Общая!H237," ",[2]Общая!I237," 
", [2]Общая!K237," ",[2]Общая!L237)</f>
        <v xml:space="preserve">Боценко Александр Юрьевич 
Заместитель главного энергетика 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АО "НЗТА"</v>
      </c>
      <c r="D249" s="6" t="str">
        <f>CONCATENATE([2]Общая!G238," ",[2]Общая!H238," ",[2]Общая!I238," 
", [2]Общая!K238," ",[2]Общая!L238)</f>
        <v xml:space="preserve">Фрумусаки Роман Викторович 
Старший мастер </v>
      </c>
      <c r="E249" s="7" t="str">
        <f>[2]Общая!M238</f>
        <v>внеочередная</v>
      </c>
      <c r="F249" s="7" t="str">
        <f>[2]Общая!R238</f>
        <v>III до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ООО "ТЕКСТИЛЬ-ИННОВАЦИИ"</v>
      </c>
      <c r="D250" s="6" t="str">
        <f>CONCATENATE([2]Общая!G239," ",[2]Общая!H239," ",[2]Общая!I239," 
", [2]Общая!K239," ",[2]Общая!L239)</f>
        <v xml:space="preserve">Подлесный Владимир Иванович 
Ведущий инженер-механик 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ООО "ТЕКСТИЛЬ-ИННОВАЦИИ"</v>
      </c>
      <c r="D251" s="6" t="str">
        <f>CONCATENATE([2]Общая!G240," ",[2]Общая!H240," ",[2]Общая!I240," 
", [2]Общая!K240," ",[2]Общая!L240)</f>
        <v xml:space="preserve">Подлесный Иван Владимирович 
механик 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ремонтный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ООО "ТЕКСТИЛЬ-ИННОВАЦИИ"</v>
      </c>
      <c r="D252" s="6" t="str">
        <f>CONCATENATE([2]Общая!G241," ",[2]Общая!H241," ",[2]Общая!I241," 
", [2]Общая!K241," ",[2]Общая!L241)</f>
        <v xml:space="preserve">Подлесный Максим Владимирович 
механик </v>
      </c>
      <c r="E252" s="7" t="str">
        <f>[2]Общая!M241</f>
        <v>первичная</v>
      </c>
      <c r="F252" s="7" t="str">
        <f>[2]Общая!R241</f>
        <v>II до 1000 В</v>
      </c>
      <c r="G252" s="7" t="str">
        <f>[2]Общая!N241</f>
        <v>ремонтный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"ТЕКСТИЛЬ-ИННОВАЦИИ"</v>
      </c>
      <c r="D253" s="6" t="str">
        <f>CONCATENATE([2]Общая!G242," ",[2]Общая!H242," ",[2]Общая!I242," 
", [2]Общая!K242," ",[2]Общая!L242)</f>
        <v xml:space="preserve">Елистратов Константин Васильевич 
механик 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ремонтный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"КПК РЕСУРС"</v>
      </c>
      <c r="D254" s="6" t="str">
        <f>CONCATENATE([2]Общая!G243," ",[2]Общая!H243," ",[2]Общая!I243," 
", [2]Общая!K243," ",[2]Общая!L243)</f>
        <v xml:space="preserve">Сандецкий Николай Русланович 
Электромонтер по ремонту и обслуживанию оборудования 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административно-технический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МОУ ЗАВОРОВСКАЯ СОШ</v>
      </c>
      <c r="D255" s="6" t="str">
        <f>CONCATENATE([2]Общая!G244," ",[2]Общая!H244," ",[2]Общая!I244," 
", [2]Общая!K244," ",[2]Общая!L244)</f>
        <v xml:space="preserve">Горячева Марина Валерьевна 
заместитель директора по административно-хозяйственной работе 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административно-технический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"ЭЛКО"</v>
      </c>
      <c r="D256" s="6" t="str">
        <f>CONCATENATE([2]Общая!G245," ",[2]Общая!H245," ",[2]Общая!I245," 
", [2]Общая!K245," ",[2]Общая!L245)</f>
        <v xml:space="preserve">Тихонов Денис Александрович 
Начальник отдела инженерного сопровождения 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>административно-технический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 "ЭЛКО"</v>
      </c>
      <c r="D257" s="6" t="str">
        <f>CONCATENATE([2]Общая!G246," ",[2]Общая!H246," ",[2]Общая!I246," 
", [2]Общая!K246," ",[2]Общая!L246)</f>
        <v xml:space="preserve">Дорганев Евгений Владимирович 
Начальник отдела эксплуатации </v>
      </c>
      <c r="E257" s="7" t="str">
        <f>[2]Общая!M246</f>
        <v>очередная</v>
      </c>
      <c r="F257" s="7" t="str">
        <f>[2]Общая!R246</f>
        <v>V до и выше 1000 В</v>
      </c>
      <c r="G257" s="7" t="str">
        <f>[2]Общая!N246</f>
        <v>административно-технический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ООО "СТРОЙАССИСТЕНТ"</v>
      </c>
      <c r="D258" s="6" t="str">
        <f>CONCATENATE([2]Общая!G247," ",[2]Общая!H247," ",[2]Общая!I247," 
", [2]Общая!K247," ",[2]Общая!L247)</f>
        <v>Шошов  Денис  Данилович 
Генеральный директор 9 лет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административно-технический персонал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"СТРОЙАССИСТЕНТ"</v>
      </c>
      <c r="D259" s="6" t="str">
        <f>CONCATENATE([2]Общая!G248," ",[2]Общая!H248," ",[2]Общая!I248," 
", [2]Общая!K248," ",[2]Общая!L248)</f>
        <v>Михайлов  Дмитрий  Дмитриевич 
Производитель работ  2 месяца</v>
      </c>
      <c r="E259" s="7" t="str">
        <f>[2]Общая!M248</f>
        <v>первичная</v>
      </c>
      <c r="F259" s="7" t="str">
        <f>[2]Общая!R248</f>
        <v>II до 1000 В</v>
      </c>
      <c r="G259" s="7" t="str">
        <f>[2]Общая!N248</f>
        <v>административно-технический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ООО МДК "Шереметьево"</v>
      </c>
      <c r="D260" s="6" t="str">
        <f>CONCATENATE([2]Общая!G249," ",[2]Общая!H249," ",[2]Общая!I249," 
", [2]Общая!K249," ",[2]Общая!L249)</f>
        <v>Забермаг Сергей Викторович 
Главный инженер 6 лет</v>
      </c>
      <c r="E260" s="7" t="str">
        <f>[2]Общая!M249</f>
        <v>очередная</v>
      </c>
      <c r="F260" s="7" t="str">
        <f>[2]Общая!R249</f>
        <v>IV до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2">
        <v>247</v>
      </c>
      <c r="C261" s="5" t="str">
        <f>[2]Общая!E250</f>
        <v>ООО  "Академ-Текстиль"</v>
      </c>
      <c r="D261" s="6" t="str">
        <f>CONCATENATE([2]Общая!G250," ",[2]Общая!H250," ",[2]Общая!I250," 
", [2]Общая!K250," ",[2]Общая!L250)</f>
        <v>Фокин  Сергей Константинович 
Главный инженер 7 лет</v>
      </c>
      <c r="E261" s="7" t="str">
        <f>[2]Общая!M250</f>
        <v>очередная</v>
      </c>
      <c r="F261" s="7" t="str">
        <f>[2]Общая!R250</f>
        <v>IV до 1000 В</v>
      </c>
      <c r="G261" s="7" t="str">
        <f>[2]Общая!N250</f>
        <v>административно-технический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2">
        <v>248</v>
      </c>
      <c r="C262" s="5" t="str">
        <f>[2]Общая!E251</f>
        <v>ООО «Кифато МК»</v>
      </c>
      <c r="D262" s="6" t="str">
        <f>CONCATENATE([2]Общая!G251," ",[2]Общая!H251," ",[2]Общая!I251," 
", [2]Общая!K251," ",[2]Общая!L251)</f>
        <v>Демченко Вадим Максимович 
Главный энергетик 15 лет</v>
      </c>
      <c r="E262" s="7" t="str">
        <f>[2]Общая!M251</f>
        <v>очередная</v>
      </c>
      <c r="F262" s="7"/>
      <c r="G262" s="7" t="str">
        <f>[2]Общая!N251</f>
        <v>руководящий работник</v>
      </c>
      <c r="H262" s="16" t="str">
        <f>[2]Общая!S251</f>
        <v>ПТЭТЭ</v>
      </c>
      <c r="I262" s="8">
        <f>[2]Общая!V251</f>
        <v>0.625</v>
      </c>
    </row>
    <row r="263" spans="2:9" s="3" customFormat="1" ht="119.1" customHeight="1" x14ac:dyDescent="0.25">
      <c r="B263" s="17">
        <v>249</v>
      </c>
      <c r="C263" s="18" t="str">
        <f>[2]Общая!E252</f>
        <v>ООО «Кифато МК»</v>
      </c>
      <c r="D263" s="19" t="str">
        <f>CONCATENATE([2]Общая!G252," ",[2]Общая!H252," ",[2]Общая!I252," 
", [2]Общая!K252," ",[2]Общая!L252)</f>
        <v>Аверьянов Алексей Альбертович 
Заместитель главного энергетика 10 лет</v>
      </c>
      <c r="E263" s="20" t="str">
        <f>[2]Общая!M252</f>
        <v>очередная</v>
      </c>
      <c r="F263" s="20"/>
      <c r="G263" s="20" t="str">
        <f>[2]Общая!N252</f>
        <v>руководящий работник</v>
      </c>
      <c r="H263" s="21" t="str">
        <f>[2]Общая!S252</f>
        <v>ПТЭТЭ</v>
      </c>
      <c r="I263" s="22">
        <f>[2]Общая!V252</f>
        <v>0.625</v>
      </c>
    </row>
    <row r="264" spans="2:9" s="3" customFormat="1" ht="119.1" customHeight="1" x14ac:dyDescent="0.25">
      <c r="B264" s="31"/>
      <c r="C264" s="32"/>
      <c r="D264" s="33" t="s">
        <v>20</v>
      </c>
      <c r="E264" s="34"/>
      <c r="F264" s="34"/>
      <c r="G264" s="34"/>
      <c r="H264" s="32"/>
      <c r="I264" s="32"/>
    </row>
    <row r="265" spans="2:9" s="3" customFormat="1" ht="119.1" customHeight="1" x14ac:dyDescent="0.25">
      <c r="B265" s="23"/>
      <c r="C265" s="24"/>
      <c r="D265" s="25"/>
      <c r="E265" s="26"/>
      <c r="F265" s="26"/>
      <c r="G265" s="26"/>
      <c r="H265" s="27"/>
      <c r="I265" s="28"/>
    </row>
    <row r="266" spans="2:9" s="3" customFormat="1" ht="119.1" customHeight="1" x14ac:dyDescent="0.25">
      <c r="B266" s="23"/>
      <c r="C266" s="24"/>
      <c r="D266" s="25"/>
      <c r="E266" s="26"/>
      <c r="F266" s="26"/>
      <c r="G266" s="26"/>
      <c r="H266" s="27"/>
      <c r="I266" s="28"/>
    </row>
    <row r="267" spans="2:9" s="3" customFormat="1" ht="119.1" customHeight="1" x14ac:dyDescent="0.25">
      <c r="B267" s="23"/>
      <c r="C267" s="24"/>
      <c r="D267" s="25"/>
      <c r="E267" s="26"/>
      <c r="F267" s="26"/>
      <c r="G267" s="26"/>
      <c r="H267" s="27"/>
      <c r="I267" s="28"/>
    </row>
    <row r="268" spans="2:9" s="3" customFormat="1" ht="119.1" customHeight="1" x14ac:dyDescent="0.25">
      <c r="B268" s="23"/>
      <c r="C268" s="24"/>
      <c r="D268" s="25"/>
      <c r="E268" s="26"/>
      <c r="F268" s="26"/>
      <c r="G268" s="26"/>
      <c r="H268" s="27"/>
      <c r="I268" s="28"/>
    </row>
    <row r="269" spans="2:9" s="3" customFormat="1" ht="119.1" customHeight="1" x14ac:dyDescent="0.25">
      <c r="B269" s="23"/>
      <c r="C269" s="24"/>
      <c r="D269" s="25"/>
      <c r="E269" s="26"/>
      <c r="F269" s="26"/>
      <c r="G269" s="26"/>
      <c r="H269" s="27"/>
      <c r="I269" s="28"/>
    </row>
    <row r="270" spans="2:9" s="3" customFormat="1" ht="119.1" customHeight="1" x14ac:dyDescent="0.25">
      <c r="B270" s="23"/>
      <c r="C270" s="24"/>
      <c r="D270" s="25"/>
      <c r="E270" s="26"/>
      <c r="F270" s="26"/>
      <c r="G270" s="26"/>
      <c r="H270" s="27"/>
      <c r="I270" s="28"/>
    </row>
    <row r="271" spans="2:9" s="3" customFormat="1" ht="119.1" customHeight="1" x14ac:dyDescent="0.25">
      <c r="B271" s="23"/>
      <c r="C271" s="24"/>
      <c r="D271" s="25"/>
      <c r="E271" s="26"/>
      <c r="F271" s="26"/>
      <c r="G271" s="26"/>
      <c r="H271" s="27"/>
      <c r="I271" s="28"/>
    </row>
    <row r="272" spans="2:9" s="3" customFormat="1" ht="119.1" customHeight="1" x14ac:dyDescent="0.25">
      <c r="B272" s="23"/>
      <c r="C272" s="24"/>
      <c r="D272" s="25"/>
      <c r="E272" s="26"/>
      <c r="F272" s="26"/>
      <c r="G272" s="26"/>
      <c r="H272" s="27"/>
      <c r="I272" s="28"/>
    </row>
    <row r="273" spans="2:9" s="3" customFormat="1" ht="119.1" customHeight="1" x14ac:dyDescent="0.25">
      <c r="B273" s="23"/>
      <c r="C273" s="24"/>
      <c r="D273" s="25"/>
      <c r="E273" s="26"/>
      <c r="F273" s="26"/>
      <c r="G273" s="26"/>
      <c r="H273" s="27"/>
      <c r="I273" s="28"/>
    </row>
    <row r="274" spans="2:9" s="3" customFormat="1" ht="119.1" customHeight="1" x14ac:dyDescent="0.25">
      <c r="B274" s="23"/>
      <c r="C274" s="24"/>
      <c r="D274" s="25"/>
      <c r="E274" s="26"/>
      <c r="F274" s="26"/>
      <c r="G274" s="26"/>
      <c r="H274" s="27"/>
      <c r="I274" s="28"/>
    </row>
    <row r="275" spans="2:9" s="3" customFormat="1" ht="119.1" customHeight="1" x14ac:dyDescent="0.25">
      <c r="B275" s="23"/>
      <c r="C275" s="24"/>
      <c r="D275" s="25"/>
      <c r="E275" s="26"/>
      <c r="F275" s="26"/>
      <c r="G275" s="26"/>
      <c r="H275" s="27"/>
      <c r="I275" s="28"/>
    </row>
    <row r="276" spans="2:9" s="3" customFormat="1" ht="119.1" customHeight="1" x14ac:dyDescent="0.25">
      <c r="B276" s="23"/>
      <c r="C276" s="24"/>
      <c r="D276" s="25"/>
      <c r="E276" s="26"/>
      <c r="F276" s="26"/>
      <c r="G276" s="26"/>
      <c r="H276" s="27"/>
      <c r="I276" s="28"/>
    </row>
    <row r="277" spans="2:9" s="3" customFormat="1" ht="119.1" customHeight="1" x14ac:dyDescent="0.25">
      <c r="B277" s="23"/>
      <c r="C277" s="24"/>
      <c r="D277" s="25"/>
      <c r="E277" s="26"/>
      <c r="F277" s="26"/>
      <c r="G277" s="26"/>
      <c r="H277" s="27"/>
      <c r="I277" s="28"/>
    </row>
    <row r="278" spans="2:9" s="3" customFormat="1" ht="119.1" customHeight="1" x14ac:dyDescent="0.25">
      <c r="B278" s="23"/>
      <c r="C278" s="24"/>
      <c r="D278" s="25"/>
      <c r="E278" s="26"/>
      <c r="F278" s="26"/>
      <c r="G278" s="26"/>
      <c r="H278" s="27"/>
      <c r="I278" s="28"/>
    </row>
    <row r="279" spans="2:9" s="3" customFormat="1" ht="119.1" customHeight="1" x14ac:dyDescent="0.25">
      <c r="B279" s="23"/>
      <c r="C279" s="24"/>
      <c r="D279" s="25"/>
      <c r="E279" s="26"/>
      <c r="F279" s="26"/>
      <c r="G279" s="26"/>
      <c r="H279" s="27"/>
      <c r="I279" s="28"/>
    </row>
    <row r="280" spans="2:9" s="10" customFormat="1" ht="86.1" customHeight="1" x14ac:dyDescent="0.25">
      <c r="B280" s="29"/>
      <c r="C280" s="29"/>
      <c r="D280" s="30"/>
      <c r="E280" s="29"/>
      <c r="F280" s="29"/>
      <c r="G280" s="29"/>
      <c r="H280" s="29"/>
      <c r="I280" s="29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2026-06-29T09:26:48Z</dcterms:modified>
</cp:coreProperties>
</file>